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vrasovna\реестр ттп\2 РЕЕСТР ОРГАНИЗАЦИЙ\НА САЙТ\"/>
    </mc:Choice>
  </mc:AlternateContent>
  <bookViews>
    <workbookView xWindow="120" yWindow="30" windowWidth="19110" windowHeight="11850" tabRatio="470"/>
  </bookViews>
  <sheets>
    <sheet name="Реестр организаций" sheetId="4" r:id="rId1"/>
  </sheets>
  <definedNames>
    <definedName name="_xlnm._FilterDatabase" localSheetId="0" hidden="1">'Реестр организаций'!$A$6:$P$96</definedName>
  </definedNames>
  <calcPr calcId="152511"/>
</workbook>
</file>

<file path=xl/calcChain.xml><?xml version="1.0" encoding="utf-8"?>
<calcChain xmlns="http://schemas.openxmlformats.org/spreadsheetml/2006/main">
  <c r="L55" i="4" l="1"/>
  <c r="M55" i="4"/>
  <c r="L10" i="4" l="1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22" i="4"/>
  <c r="L23" i="4"/>
  <c r="M23" i="4"/>
  <c r="L24" i="4"/>
  <c r="M24" i="4"/>
  <c r="L25" i="4"/>
  <c r="M25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7" i="4"/>
  <c r="M37" i="4"/>
  <c r="L33" i="4"/>
  <c r="M33" i="4"/>
  <c r="L34" i="4"/>
  <c r="M34" i="4"/>
  <c r="L35" i="4"/>
  <c r="M35" i="4"/>
  <c r="L36" i="4"/>
  <c r="M36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M61" i="4"/>
  <c r="L56" i="4"/>
  <c r="M56" i="4"/>
  <c r="L57" i="4"/>
  <c r="M57" i="4"/>
  <c r="L58" i="4"/>
  <c r="M58" i="4"/>
  <c r="L59" i="4"/>
  <c r="M59" i="4"/>
  <c r="L60" i="4"/>
  <c r="M60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</calcChain>
</file>

<file path=xl/sharedStrings.xml><?xml version="1.0" encoding="utf-8"?>
<sst xmlns="http://schemas.openxmlformats.org/spreadsheetml/2006/main" count="709" uniqueCount="480">
  <si>
    <t>628501, Ханты-Мансийский автономный округ - Югра, Ханты-Мансийский район, с.Кышик, ул.Кольцевая, д.12, кв.2</t>
  </si>
  <si>
    <t>628218, Ханты-Мансийский автономный округ - Югра, Ханты-Мансийский район, c.Цынгалы, ул.Молодежная, д.5, кв.1</t>
  </si>
  <si>
    <t>1.8.18</t>
  </si>
  <si>
    <t>1.8.19</t>
  </si>
  <si>
    <t>1.8.21</t>
  </si>
  <si>
    <t>1.5.6</t>
  </si>
  <si>
    <t>2.8.3</t>
  </si>
  <si>
    <t>628218, Ханты-Мансийский автономный округ - Югра, Ханты-Мансийский район, д.Ягурьях, ул.Центральная, д.26, кв.2</t>
  </si>
  <si>
    <t>628011, Ханты-Мансийский автономный округ - Югра, г.Ханты-Мансийск, ул.Красноармейская, д.4, кв.76</t>
  </si>
  <si>
    <t>628540, Ханты-Мансийский автономный округ - Югра, Ханты-Мансийский район, п.Горноправдинск, ул.Киевская, д.5а, кв.5</t>
  </si>
  <si>
    <t>№ п/п</t>
  </si>
  <si>
    <t>Юридический  адрес</t>
  </si>
  <si>
    <t>Реестровый номер</t>
  </si>
  <si>
    <t xml:space="preserve">РЕЕСТР ОРГАНИЗАЦИЙ, 
</t>
  </si>
  <si>
    <t>Наименование организации</t>
  </si>
  <si>
    <t>Наименование муниципального образования, на территории которого находится организация</t>
  </si>
  <si>
    <t>Численность персонала организации</t>
  </si>
  <si>
    <t>постоянная форма занятости</t>
  </si>
  <si>
    <t>временная (сезонная) форма занятости</t>
  </si>
  <si>
    <t>Всего (человек)</t>
  </si>
  <si>
    <t>ИТОГО                (человек)</t>
  </si>
  <si>
    <t>Руководитель организации</t>
  </si>
  <si>
    <t>1.3.2.</t>
  </si>
  <si>
    <t>628220, Ханты-Мансийский автономный округ - Югра, Кондинский район, рп.Луговой, ул.Куйбышева, д.28</t>
  </si>
  <si>
    <t>Кондинский район</t>
  </si>
  <si>
    <t>Березовский район</t>
  </si>
  <si>
    <t>1.1.2.</t>
  </si>
  <si>
    <t>1.1.3.</t>
  </si>
  <si>
    <t>1.3.3.</t>
  </si>
  <si>
    <t>1.3.1.</t>
  </si>
  <si>
    <t>1.4.1.</t>
  </si>
  <si>
    <t>1.5.1.</t>
  </si>
  <si>
    <t>1.5.2.</t>
  </si>
  <si>
    <t>Нефтеюганский район</t>
  </si>
  <si>
    <t>Нижневартовский район</t>
  </si>
  <si>
    <t>1.5.3.</t>
  </si>
  <si>
    <t>Сургутский район</t>
  </si>
  <si>
    <t>1.7.2.</t>
  </si>
  <si>
    <t>1.8.1.</t>
  </si>
  <si>
    <t>1.8.2.</t>
  </si>
  <si>
    <t>1.8.3.</t>
  </si>
  <si>
    <t>1.8.4.</t>
  </si>
  <si>
    <t>1.8.5.</t>
  </si>
  <si>
    <t>1.8.6.</t>
  </si>
  <si>
    <t>Ханты-Мансийский район</t>
  </si>
  <si>
    <t>2.2.1.</t>
  </si>
  <si>
    <t>2.3.1.</t>
  </si>
  <si>
    <t>2.6.1.</t>
  </si>
  <si>
    <t>2.7.1.</t>
  </si>
  <si>
    <t>2.8.1.</t>
  </si>
  <si>
    <t>2.8.2.</t>
  </si>
  <si>
    <t>Белоярский район</t>
  </si>
  <si>
    <t>3.1.1.</t>
  </si>
  <si>
    <t>1.1.4.</t>
  </si>
  <si>
    <t>1.1.5.</t>
  </si>
  <si>
    <t>1.1.6</t>
  </si>
  <si>
    <t>1.2.1.</t>
  </si>
  <si>
    <t>3.4.1.</t>
  </si>
  <si>
    <t>1.2.2.</t>
  </si>
  <si>
    <t>1.8.8.</t>
  </si>
  <si>
    <t>2.1.1.</t>
  </si>
  <si>
    <t>1.8.9.</t>
  </si>
  <si>
    <t>1.1.9.</t>
  </si>
  <si>
    <t>1.8.11.</t>
  </si>
  <si>
    <t>1.8.12.</t>
  </si>
  <si>
    <t>1.8.10.</t>
  </si>
  <si>
    <t>1.3.4.</t>
  </si>
  <si>
    <t>628544, Ханты-Мансийский автономный округ - Югра, Ханты-Мансийский район, п.Кедровый, ул.Старая Набережная, д.31</t>
  </si>
  <si>
    <t>628140, Ханты-Мансийский автономный округ - Югра, Березовский район, пгт.Березово, ул.Таежная, д.11</t>
  </si>
  <si>
    <t>628145, Ханты-Мансийский автономный округ - Югра, Березовский район, п.Сосьва</t>
  </si>
  <si>
    <t>СВЕДЕНИЯ О СОБСТВЕННИКЕ ОРГАНИЗАЦИИ</t>
  </si>
  <si>
    <t>628501, Ханты-Мансийский автономный округ - Югра, Ханты-Мансийский район, п.Кышик, ул.Зеленая, д.11</t>
  </si>
  <si>
    <t>628007, Ханты-Мансийский автономный округ - Югра, г.Ханты-Мансийск, ул.Ленина, д.100, кв.14</t>
  </si>
  <si>
    <t>628535, Ханты-Мансийский автономный округ - Югра, Ханты-Мансийский район, д.Согом, ул.Набережная, д.11</t>
  </si>
  <si>
    <t>628542, Ханты-Мансийский автономный округ - Югра, Ханты-Мансийский район, д.Ягурьях, ул.Центральная, д.24</t>
  </si>
  <si>
    <t>628513, Ханты-Мансийский автономный округ - Югра, Ханты-Мансийский район, п.Выкатное, ул.Таежная, д.22</t>
  </si>
  <si>
    <t>1.1.12</t>
  </si>
  <si>
    <t>Октябрьский район</t>
  </si>
  <si>
    <t>2</t>
  </si>
  <si>
    <t>Наличие земельных и охотничье-промысловых угодий, закрепленных за охотпользователем, (в га, вид пользования)</t>
  </si>
  <si>
    <t>Наличие опыта ведения охотничьего хозяйства (договоры пользования лесными участками для ведения охоты и охотничьего хозяйства, долгосрочные лицензии на пользование объектами животного мира, даты заключения договоров</t>
  </si>
  <si>
    <t>нет</t>
  </si>
  <si>
    <t>Долгосрочная лицензия на пользование объектами животного мира серия ХХ №7222 от 14.04.2004 (срок 14.04.04 - 14.04.2014)</t>
  </si>
  <si>
    <t>Постановление Главы Березовского района №103 от 26.09.2001г, временное пользование для ведения национальных видов промысла, 131 555 га.</t>
  </si>
  <si>
    <t>Долгосрочная лицензия на пользование объектами животного мира серия ХХ №0149 от 30.09.2003 (срок 30.09.03 - 30.09.2013)                  Долгосрочная лицензия на пользование объектами животного мира серия ХХ №5893от 30.01.2006 (срок 30.01.06 - 29.01.2016)</t>
  </si>
  <si>
    <t xml:space="preserve">Распоряжение Правительства ХМАО-Югры №653-рп от 28.11.2005,                    28 868 га,        Распоряжение Правительства ХМАО-Югры №553-рп от 30.06.2003,                17 770 га,  </t>
  </si>
  <si>
    <t>Долгосрочная лицензия на пользование объектами животного мира серия ХХ №0138 от 17.08.2000 (срок 17.08.2000 - 17.08.2010)</t>
  </si>
  <si>
    <t>Постановление Президиума Правительства ХМАО №125-пп от 27.07.2000,                   175 713 га</t>
  </si>
  <si>
    <t xml:space="preserve">Распоряжение Правительства ХМАО-Югры №277-рп от 30.06.2009,   безвозмездное пользование для осуществления охоты                   335 579 га,       </t>
  </si>
  <si>
    <t>Долгосрочная лицензия на пользование объектами животного мира серия О №0002743 от 18.10.2006 (срок 18.10.2006 - 17.10.2016)</t>
  </si>
  <si>
    <t xml:space="preserve">Распоряжение Правительства ХМАО-Югры №235-рп от 21.06.2006,       безвозмездное пользование для осуществления охоты                                609 068 га,       </t>
  </si>
  <si>
    <t>Долгосрочная лицензия на пользование объектами животного мира серия ХХ №7097 от 26.02.2006 (срок 26.02.2006 - 25.02.2016)</t>
  </si>
  <si>
    <t xml:space="preserve">Распоряжение Правительства ХМАО-Югры №601-рп от 08.11.2005,       осуществление пользования объектами животного мира                               9 200 га,       </t>
  </si>
  <si>
    <t>Долгосрочная лицензия на пользование объектами животного мира серия О №0002763 от 24.07.2007 (срок 24.07.2007 - 23.07.2017)</t>
  </si>
  <si>
    <t xml:space="preserve">Распоряжение Правительства ХМАО-Югры №272-рп от 05.07.2007,       безвозмездное пользование для осуществления охоты                                13 421 га,       </t>
  </si>
  <si>
    <t xml:space="preserve">Распоряжение Правительства ХМАО-Югры №413-рп от 17.10.2006,       безвозмездное пользование для осуществления охоты             </t>
  </si>
  <si>
    <t>Распоряжение Правительства ХМАО-Югры №306-рп от 19.04.2004,       безвозмездное пользование для осуществления охоты                                                 10 640 га</t>
  </si>
  <si>
    <t>Распоряжение Правительства ХМАО-Югры №279-рп от 09.07.2007,       безвозмездное пользование для осуществления охоты                                               8 433 га</t>
  </si>
  <si>
    <t>Долгосрочная лицензия на пользование объектами животного мира серия О №0002764 от 24.07.2007 (срок 24.07.2007 - 23.07.2017)</t>
  </si>
  <si>
    <t>Долгосрочная лицензия на пользование объектами животного мира серия 86 №0000001 от 14.11.2008 (срок 14.11.2008 - 13.11.2018)</t>
  </si>
  <si>
    <t>Распоряжение Правительства ХМАО-Югры №251-рп от 24.06.2008,       безвозмездное пользование для осуществления охоты                                               20 471 га</t>
  </si>
  <si>
    <t>Распоряжение Правительства ХМАО-Югры №278-рп от 17.07.2006,       безвозмездное пользование для осуществления охоты                                               11 784 га</t>
  </si>
  <si>
    <t>Долгосрочная лицензия на пользование объектами животного мира серия О №0002742 от 18.10.2006 (срок 18.10.2006 - 17.10.2016)</t>
  </si>
  <si>
    <t>Долгосрочная лицензия на пользование объектами животного мира серия О №0002748 от 16.02.2007 (срок 16.02.2007 - 15.02.2017)</t>
  </si>
  <si>
    <t>Распоряжение Правительства ХМАО-Югры №13-рп от 24.01.2007,       безвозмездное пользование для осуществления охоты                                               30 919 га</t>
  </si>
  <si>
    <t>Долгосрочная лицензия на пользование объектами животного мира серия ХХ №0131 от 24.09.1999 (срок 24.09.1999 - 24.09.2009)</t>
  </si>
  <si>
    <t>Распоряжение Губернатора ХМАО №491-рп от 20.11.1998,                                                    3 336 800 га</t>
  </si>
  <si>
    <t>Распоряжение Правительства ХМАО-Югры №246-рп от 24.03.2004,       безвозмездное пользование для осуществления охоты                                         56 077 га</t>
  </si>
  <si>
    <t>Долгосрочная лицензия на пользование объектами животного мира серия ХХ №0134 от 28.09.1999 (срок 28.09.1999 - 28.09.2009)</t>
  </si>
  <si>
    <t>Постановление Главы Нефтеюганского района №176-рп от 20.10.1992,      пожизненное наследуемое владение                                       51 593 га</t>
  </si>
  <si>
    <t>Постановление Главы Ханты-Мансийского района №34 от 01.04.1999,      пожизненное наследуемое владение                                      9 916 га</t>
  </si>
  <si>
    <t>Постановление Главы Ханты-Мансийского района №57 от 26.11.1992,      пожизненное наследуемое владение                                      204 га</t>
  </si>
  <si>
    <t>1.8.13</t>
  </si>
  <si>
    <t>628508, Ханты-Мансийский автономный округ - Югра, Ханты-Мансийский район, пст.Шапша, ул.Центральная, д.7</t>
  </si>
  <si>
    <t>Распоряжение Правительства ХМАО-Югры №503-рп от 25.11.2008,       безвозмездное пользование для осуществления охоты                                               22 966 га                                            27 470 га</t>
  </si>
  <si>
    <t>Долгосрочная лицензия на пользование объектами животного мира серия 86 №0000006 от 03.12.2008 (срок 03.12.2008 - 02.12.2018)                                                                   Долгосрочная лицензия на пользование объектами животного мира серия 86 №0000007 от 03.12.2008 (срок 03.12.2008 - 02.12.2018)</t>
  </si>
  <si>
    <t>1.8.14</t>
  </si>
  <si>
    <t>1.8.15</t>
  </si>
  <si>
    <t>1.3.5</t>
  </si>
  <si>
    <t>1.8.16</t>
  </si>
  <si>
    <t>628012, Ханты-Мансийский автономный округ - Югра, г.Ханты-Мансийск, ул.Энгельса, д.3, кв.297</t>
  </si>
  <si>
    <t>1.8.17</t>
  </si>
  <si>
    <t>1.5.4</t>
  </si>
  <si>
    <t>1.6.1</t>
  </si>
  <si>
    <t>1.5.5</t>
  </si>
  <si>
    <t>01.25.4 - разведение оленей                01.13.24 - сбор дикорастущих плодов, ягод и орехов                         01.50 - охота и разведение диких животных, включая предоставление услуг в этих областях                                                  05.01.2 - рыболовство в реках, озерах, водохранилищах и прудах</t>
  </si>
  <si>
    <t xml:space="preserve"> 02.01.2 - сбор дикорастущих и недревестных лесопродуктов   01.13.24 - сбор дикорастущих плодов, ягод и орехов               01.25.4 - разведение оленей                                                                                                                                                                                                              01.50 - охота и разведение диких животных                                            05.01.2 - рыболовство в речках, озерах, водохранилищах и прудах                                20.51 - производство прочих изделий из дерева</t>
  </si>
  <si>
    <t xml:space="preserve">01.13.24 - сбор дикорастущих плодов, ягод и орехов                                                                                                                                                                                                                        01.50 - охота и разведение диких животных                                            05.01.2 - рыболовство в речках, озерах, водохранилищах и прудах                                </t>
  </si>
  <si>
    <t>1.8.23</t>
  </si>
  <si>
    <t>2.8.4</t>
  </si>
  <si>
    <t>628011 г. Ханты-Мансийск ул. Ленина, 96А/12</t>
  </si>
  <si>
    <t>1.8.22</t>
  </si>
  <si>
    <t>1.1.13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</si>
  <si>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01.25.4 - Разведение оленей;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</si>
  <si>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02.01.2 - Сбор дикорастущих и недревесных лесопродуктов;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</si>
  <si>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</si>
  <si>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01.13.24 - Сбор лесных грибов и трюфелей;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</si>
  <si>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</si>
  <si>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</si>
  <si>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</si>
  <si>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            01.25.4 - Разведение оленей;                                                                           02.01.2 - Сбор дикорастущих и недревесных лесопродуктов;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</si>
  <si>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              02.01.2 - Сбор дикорастущих и недревесных лесопродуктов;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</si>
  <si>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</si>
  <si>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                      01.13.24 - Сбор дикорастущих плодов, ягод и орехов услуг в этих областях.</t>
  </si>
  <si>
    <t>05.01 - Рыболовство;                                                         01.25.4 - Разведение оленей;                                            02.01.2 - Сбор дикорастущих и недревесных лесопродуктов;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</si>
  <si>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>05.01.22 - Вылов рыбы и водных биоресурсов в реках, озерах водохранилицах и прудах несельскохозяйственными производителями;                                          01.13.24 - Сбор лесных грибов и трюфелей;                                                                        01.13.24 - Сбор дикорастущих плодов, ягод и орехов;                                                 01.50 - Охота и разведение диких животных, включая предоставление услуг в этих областях.</t>
  </si>
  <si>
    <t xml:space="preserve">01.25.4 - Разведение оленей;                                                                                               01.13.24 - Сбор дикорастущих плодов, ягод и орехов;                                                01.50 - Охота и разведение диких животных, включая предоставление услуг в этих областях;                                                                           05.01.2 - Рыболовство в реках, озерах водохранилицах и прудах.   </t>
  </si>
  <si>
    <t>01.25.4 - Разведение оленей;                                                                                               01.13.24 - Сбор дикорастущих плодов, ягод и орехов;                                                01.50 - Охота и разведение диких животных, включая предоставление услуг в этих областях;                                                                           05.01.2 - Рыболовство в реках, озерах водохранилицах и прудах.     02.01.2 - Сбор дикорастущих и недревесных лесопродуктов;        20.51.3 - Производство деревянных статуэток и украшений из дерева, мозаики, шкатулок, футляров для ювелирных изделий или ножей;      20.52 - Производство изделий из пробки, соломки и материалов для плетения.</t>
  </si>
  <si>
    <t>2.1.2</t>
  </si>
  <si>
    <t>2.1.3</t>
  </si>
  <si>
    <t>2.3.3.</t>
  </si>
  <si>
    <t xml:space="preserve">05.01.21 Вылов рыбы, водных биоресурсов в реках, озерах, водохранилищах                                 01.02 Животноводство                        01.12.32 Сбор лесных грибов и трюфелей                                            01.13.24 Сбор пладов, ягод и орехов    </t>
  </si>
  <si>
    <t>1.7.3.</t>
  </si>
  <si>
    <t>1.8.24</t>
  </si>
  <si>
    <t>в том числе: коренные малочисленные народы Севера (человек)</t>
  </si>
  <si>
    <t>1.7.4</t>
  </si>
  <si>
    <t>1.3.8</t>
  </si>
  <si>
    <t xml:space="preserve">05.01Рыболовство                                                         01.13.24 Сбор дикорастущих плодов, ягод и орехов                                           01.2 Животноводство                                                 01.50 Охота и разведение диких животных    </t>
  </si>
  <si>
    <t>2.8.5.</t>
  </si>
  <si>
    <t>2.6.2</t>
  </si>
  <si>
    <t>01.13.24. - сбор дикоростущих пладов, ягод и орехов                                             05.0 - рыболовство и предоставление услуг в этих областях</t>
  </si>
  <si>
    <t>1.8.25</t>
  </si>
  <si>
    <t>2.8.6</t>
  </si>
  <si>
    <t xml:space="preserve">                                                          01.12.32 - сбор лесных грибов и трюфелей                                                                                                            01.23 - разведение свиней                     52.23 - розничная торговля рыбой, ракообразными и молюсками                                        05.01.2 - рыболовство в реках, озерах, водохранилищая и прудах      51.38.1 оптовая торговля рыбой                                              01.13.24 - сбор дикорастущих плодов ягод и орехов                                                                            01.50 - охота и разведение диких живодных</t>
  </si>
  <si>
    <t>05.01.2. Рыболовство в реках, озерах, водохранилищах и прудах          01.13.24 сбор дикоростущих плодов, ягод, орехов                                          01.12.32 Сбор лесных грибов и трюфелей</t>
  </si>
  <si>
    <t>2.8.7.</t>
  </si>
  <si>
    <t>1.8.26</t>
  </si>
  <si>
    <t>2.3.4</t>
  </si>
  <si>
    <r>
      <t xml:space="preserve">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«Сосьва»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</si>
  <si>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«Турупья»</t>
    </r>
  </si>
  <si>
    <r>
      <t xml:space="preserve">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«Кама»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</si>
  <si>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«Большой Ларьяк» </t>
    </r>
  </si>
  <si>
    <r>
      <t xml:space="preserve">Национальная родовая община </t>
    </r>
    <r>
      <rPr>
        <b/>
        <sz val="12"/>
        <rFont val="Times New Roman"/>
        <family val="1"/>
        <charset val="204"/>
      </rPr>
      <t>"Верхне-Вахская"</t>
    </r>
    <r>
      <rPr>
        <sz val="12"/>
        <rFont val="Times New Roman"/>
        <family val="1"/>
        <charset val="204"/>
      </rPr>
      <t xml:space="preserve"> </t>
    </r>
  </si>
  <si>
    <r>
      <t>Семейная (родовая) община</t>
    </r>
    <r>
      <rPr>
        <b/>
        <sz val="12"/>
        <rFont val="Times New Roman"/>
        <family val="1"/>
        <charset val="204"/>
      </rPr>
      <t xml:space="preserve"> «Кылас»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</si>
  <si>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«Яун-Ях» </t>
    </r>
  </si>
  <si>
    <r>
      <t xml:space="preserve">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>«Вар»</t>
    </r>
  </si>
  <si>
    <r>
      <t xml:space="preserve">Национальная родовая община </t>
    </r>
    <r>
      <rPr>
        <b/>
        <sz val="12"/>
        <rFont val="Times New Roman"/>
        <family val="1"/>
        <charset val="204"/>
      </rPr>
      <t>"Колмодай"</t>
    </r>
  </si>
  <si>
    <r>
      <t xml:space="preserve">Община малочисленных народов                                                         </t>
    </r>
    <r>
      <rPr>
        <b/>
        <sz val="12"/>
        <rFont val="Times New Roman"/>
        <family val="1"/>
        <charset val="204"/>
      </rPr>
      <t>«Озеро «Тымгынтор»</t>
    </r>
  </si>
  <si>
    <r>
      <t xml:space="preserve">Община малочисленных народов </t>
    </r>
    <r>
      <rPr>
        <b/>
        <sz val="12"/>
        <rFont val="Times New Roman"/>
        <family val="1"/>
        <charset val="204"/>
      </rPr>
      <t xml:space="preserve">«Правдинск» </t>
    </r>
  </si>
  <si>
    <r>
      <t xml:space="preserve">Общество с ограниченной ответственностью "Национальная община </t>
    </r>
    <r>
      <rPr>
        <b/>
        <sz val="12"/>
        <rFont val="Times New Roman"/>
        <family val="1"/>
        <charset val="204"/>
      </rPr>
      <t>"Ехланг–Мазям»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</si>
  <si>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  <charset val="204"/>
      </rPr>
      <t xml:space="preserve">«Регион-К» </t>
    </r>
  </si>
  <si>
    <r>
      <t xml:space="preserve">Общество с ограниченной ответственностью "Национальная община </t>
    </r>
    <r>
      <rPr>
        <b/>
        <sz val="12"/>
        <rFont val="Times New Roman"/>
        <family val="1"/>
        <charset val="204"/>
      </rPr>
      <t xml:space="preserve">"Лангки" 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</si>
  <si>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  <charset val="204"/>
      </rPr>
      <t xml:space="preserve">«Кантык–Ях» </t>
    </r>
  </si>
  <si>
    <r>
      <t xml:space="preserve">Общество с ограниченной ответственностью «Национальная община </t>
    </r>
    <r>
      <rPr>
        <b/>
        <sz val="12"/>
        <rFont val="Times New Roman"/>
        <family val="1"/>
        <charset val="204"/>
      </rPr>
      <t xml:space="preserve">«Сатави» </t>
    </r>
  </si>
  <si>
    <r>
      <t xml:space="preserve">Закрытое акционерное общество </t>
    </r>
    <r>
      <rPr>
        <b/>
        <sz val="12"/>
        <rFont val="Times New Roman"/>
        <family val="1"/>
        <charset val="204"/>
      </rPr>
      <t>«Берёзовский коопзверопромхоз»</t>
    </r>
  </si>
  <si>
    <r>
      <t xml:space="preserve">Национально – родовая 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«Рахтынья» </t>
    </r>
  </si>
  <si>
    <r>
      <t xml:space="preserve">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>«Стас»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</si>
  <si>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«Самутнел» </t>
    </r>
  </si>
  <si>
    <r>
      <t xml:space="preserve">Сельскохозяйственный рыбоохотпромысловый производственный кооператив </t>
    </r>
    <r>
      <rPr>
        <b/>
        <sz val="12"/>
        <rFont val="Times New Roman"/>
        <family val="1"/>
        <charset val="204"/>
      </rPr>
      <t xml:space="preserve">«Волна»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</si>
  <si>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«Нарь-Ях» </t>
    </r>
  </si>
  <si>
    <r>
      <t xml:space="preserve">Общество с ограниченной ответственностью  «Национальная община </t>
    </r>
    <r>
      <rPr>
        <b/>
        <sz val="12"/>
        <rFont val="Times New Roman"/>
        <family val="1"/>
        <charset val="204"/>
      </rPr>
      <t xml:space="preserve">«Нялк» </t>
    </r>
  </si>
  <si>
    <r>
      <t xml:space="preserve">Национальная община </t>
    </r>
    <r>
      <rPr>
        <b/>
        <sz val="12"/>
        <rFont val="Times New Roman"/>
        <family val="1"/>
        <charset val="204"/>
      </rPr>
      <t xml:space="preserve">«Тэрум» </t>
    </r>
  </si>
  <si>
    <r>
      <t xml:space="preserve">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«Угорская» </t>
    </r>
  </si>
  <si>
    <r>
      <t xml:space="preserve">Община малочисленных народов </t>
    </r>
    <r>
      <rPr>
        <b/>
        <sz val="12"/>
        <rFont val="Times New Roman"/>
        <family val="1"/>
        <charset val="204"/>
      </rPr>
      <t xml:space="preserve">«Сиянье Севера» </t>
    </r>
  </si>
  <si>
    <r>
      <t xml:space="preserve">Национальная община </t>
    </r>
    <r>
      <rPr>
        <b/>
        <sz val="12"/>
        <rFont val="Times New Roman"/>
        <family val="1"/>
        <charset val="204"/>
      </rPr>
      <t xml:space="preserve">«Хангал» </t>
    </r>
  </si>
  <si>
    <r>
      <t>Община коренного малочисленного народа манси по территориально-соседской форме "</t>
    </r>
    <r>
      <rPr>
        <b/>
        <sz val="12"/>
        <rFont val="Times New Roman"/>
        <family val="1"/>
        <charset val="204"/>
      </rPr>
      <t>СОВЛА"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</si>
  <si>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«Остяко-Вогульск»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</si>
  <si>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«Озеро Яхтур»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</si>
  <si>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«Росомаха»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</si>
  <si>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«Устье»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</si>
  <si>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«Приобье»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</si>
  <si>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«Туесок»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</si>
  <si>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"Возрождение"</t>
    </r>
  </si>
  <si>
    <r>
      <t>Община коренных малочисленных народов Севера</t>
    </r>
    <r>
      <rPr>
        <b/>
        <sz val="12"/>
        <rFont val="Times New Roman"/>
        <family val="1"/>
        <charset val="204"/>
      </rPr>
      <t xml:space="preserve"> "Старый Иртыш"</t>
    </r>
  </si>
  <si>
    <r>
      <t xml:space="preserve">Родовая община коренных малочисленных народов Севера </t>
    </r>
    <r>
      <rPr>
        <b/>
        <sz val="12"/>
        <rFont val="Times New Roman"/>
        <family val="1"/>
        <charset val="204"/>
      </rPr>
      <t>"ВОЛК"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</si>
  <si>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"Востыхой"</t>
    </r>
  </si>
  <si>
    <r>
      <t xml:space="preserve">Общество с ограниченной ответственностью национальная община </t>
    </r>
    <r>
      <rPr>
        <b/>
        <sz val="12"/>
        <rFont val="Times New Roman"/>
        <family val="1"/>
        <charset val="204"/>
      </rPr>
      <t>"ЗОЛА"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</si>
  <si>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"ИРТЫШ"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</si>
  <si>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  <charset val="204"/>
      </rPr>
      <t xml:space="preserve">«Община Кимкьясуй» </t>
    </r>
  </si>
  <si>
    <r>
      <t>Общество с ограниченной ответственностью</t>
    </r>
    <r>
      <rPr>
        <b/>
        <sz val="12"/>
        <rFont val="Times New Roman"/>
        <family val="1"/>
        <charset val="204"/>
      </rPr>
      <t xml:space="preserve"> "Национальное предприятие ЭЛАЛЬ"</t>
    </r>
  </si>
  <si>
    <r>
      <t>Общество с ограниченной ответственностью "</t>
    </r>
    <r>
      <rPr>
        <b/>
        <sz val="12"/>
        <rFont val="Times New Roman"/>
        <family val="1"/>
        <charset val="204"/>
      </rPr>
      <t>Сельскохозяйственное предприятие "ЮКОНДА</t>
    </r>
    <r>
      <rPr>
        <sz val="12"/>
        <rFont val="Times New Roman"/>
        <family val="1"/>
        <charset val="204"/>
      </rPr>
      <t>"</t>
    </r>
  </si>
  <si>
    <r>
      <t>Община коренных малочисленных народов Севера</t>
    </r>
    <r>
      <rPr>
        <b/>
        <sz val="12"/>
        <rFont val="Times New Roman"/>
        <family val="1"/>
        <charset val="204"/>
      </rPr>
      <t xml:space="preserve"> "Озеро Белое"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</si>
  <si>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  <charset val="204"/>
      </rPr>
      <t>"Родовая община КЭИН"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</si>
  <si>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"Радуга"</t>
    </r>
  </si>
  <si>
    <r>
      <t>Общество с ограниченной ответственностью "</t>
    </r>
    <r>
      <rPr>
        <b/>
        <sz val="12"/>
        <rFont val="Times New Roman"/>
        <family val="1"/>
        <charset val="204"/>
      </rPr>
      <t>Болчары</t>
    </r>
    <r>
      <rPr>
        <sz val="12"/>
        <rFont val="Times New Roman"/>
        <family val="1"/>
        <charset val="204"/>
      </rPr>
      <t>"</t>
    </r>
  </si>
  <si>
    <t>1.3.9.</t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</si>
  <si>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"Элы Хотал"</t>
    </r>
  </si>
  <si>
    <t>2.8.8.</t>
  </si>
  <si>
    <t>2.8.9.</t>
  </si>
  <si>
    <t>05.01.2. - рыболовство в реках, озерах, водохранилищах и прудах  01.13.24 - сбор дикорастущих плодов, ягод и орехов</t>
  </si>
  <si>
    <r>
      <t>Общество с ограниченной ответственностью "</t>
    </r>
    <r>
      <rPr>
        <b/>
        <sz val="12"/>
        <rFont val="Times New Roman"/>
        <family val="1"/>
        <charset val="204"/>
      </rPr>
      <t>Национальная община "Север</t>
    </r>
    <r>
      <rPr>
        <sz val="12"/>
        <rFont val="Times New Roman"/>
        <family val="1"/>
        <charset val="204"/>
      </rPr>
      <t>"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</si>
  <si>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"Красный Яр"</t>
    </r>
  </si>
  <si>
    <r>
      <t xml:space="preserve"> Община коренных малочисленных народов Севера</t>
    </r>
    <r>
      <rPr>
        <b/>
        <sz val="12"/>
        <rFont val="Times New Roman"/>
        <family val="1"/>
        <charset val="204"/>
      </rPr>
      <t xml:space="preserve"> "Сибирь"</t>
    </r>
  </si>
  <si>
    <t>1.8.27</t>
  </si>
  <si>
    <r>
      <t>Община коренных малочисленных народов Севера "</t>
    </r>
    <r>
      <rPr>
        <b/>
        <sz val="12"/>
        <rFont val="Times New Roman"/>
        <family val="1"/>
        <charset val="204"/>
      </rPr>
      <t>Ляпсин Бор"</t>
    </r>
  </si>
  <si>
    <t>Кузнецов Андрей Владимирович</t>
  </si>
  <si>
    <r>
      <t>Община коренных малочисленных народов Севера</t>
    </r>
    <r>
      <rPr>
        <b/>
        <sz val="12"/>
        <rFont val="Times New Roman"/>
        <family val="1"/>
        <charset val="204"/>
      </rPr>
      <t xml:space="preserve"> «Обь» </t>
    </r>
  </si>
  <si>
    <t>Фамилия Имя Отчество руководителя</t>
  </si>
  <si>
    <t xml:space="preserve">Председатель </t>
  </si>
  <si>
    <t>Председатель</t>
  </si>
  <si>
    <t xml:space="preserve">Глава общины </t>
  </si>
  <si>
    <t xml:space="preserve">Председатель  </t>
  </si>
  <si>
    <t>Генеральный директор</t>
  </si>
  <si>
    <t>Директор</t>
  </si>
  <si>
    <t>Председатель правления</t>
  </si>
  <si>
    <t xml:space="preserve">Директор </t>
  </si>
  <si>
    <t xml:space="preserve">Генеральный директор </t>
  </si>
  <si>
    <t xml:space="preserve">Директор    </t>
  </si>
  <si>
    <t>Качанов Иван Митрофанович</t>
  </si>
  <si>
    <t xml:space="preserve">Вахрушев Евгений Александрович </t>
  </si>
  <si>
    <t>Моисеев Анатолий Александрович</t>
  </si>
  <si>
    <t>Авраменко Надежда Александровна</t>
  </si>
  <si>
    <t xml:space="preserve">Когончин Владимир Семенович         </t>
  </si>
  <si>
    <t xml:space="preserve">Сульманов Илья Викторович   </t>
  </si>
  <si>
    <t>Зорин Владимир Владимирович</t>
  </si>
  <si>
    <t>Ячигин Валерий Георгиевич</t>
  </si>
  <si>
    <t xml:space="preserve">Монин Петр Павлович </t>
  </si>
  <si>
    <t xml:space="preserve">Новоселов Василий Анатольевич    </t>
  </si>
  <si>
    <t>Когончин Игорь Владимирович</t>
  </si>
  <si>
    <t>Медведев Федор Васильевич</t>
  </si>
  <si>
    <t>Попов Андрей Агеевич</t>
  </si>
  <si>
    <t>Канев Иван Федорович</t>
  </si>
  <si>
    <t>Ламбина Лидия Васильевна</t>
  </si>
  <si>
    <t xml:space="preserve">Ирган Валентина Дмитриевна                      </t>
  </si>
  <si>
    <t>Сагиров Сергей Сергеевич</t>
  </si>
  <si>
    <t>Гилев Юрий Иванович</t>
  </si>
  <si>
    <t>Антипин Сергей Александрович</t>
  </si>
  <si>
    <t>Киршина Анастасия Владимировна</t>
  </si>
  <si>
    <t>Маслаков Александр Михайлович</t>
  </si>
  <si>
    <t xml:space="preserve">Охранов Александр Сергеевич  </t>
  </si>
  <si>
    <t>Панаев Алексей Александрович</t>
  </si>
  <si>
    <t xml:space="preserve">Шатина Янина Олеговна </t>
  </si>
  <si>
    <t xml:space="preserve">Свешников Александр Владимирович   </t>
  </si>
  <si>
    <t>Батурина Ольга Олеговна</t>
  </si>
  <si>
    <t xml:space="preserve">Гузов Олег Сергеевич  </t>
  </si>
  <si>
    <t xml:space="preserve">Соколова Татьяна Семеновна </t>
  </si>
  <si>
    <t>Кондин Юрий Григорьевич</t>
  </si>
  <si>
    <t>Морозов Валерий Григорьевич</t>
  </si>
  <si>
    <t>Слинкин Иван Сергеевич</t>
  </si>
  <si>
    <t>Мингалев Руслан Владимирович</t>
  </si>
  <si>
    <t>Вахрушев Андрей Владимирович</t>
  </si>
  <si>
    <t>Ванюта Тамара Савельевна</t>
  </si>
  <si>
    <t>Филипова Ольга Константиновна</t>
  </si>
  <si>
    <t>Камбулов Иван Иванович</t>
  </si>
  <si>
    <t>Кондратьева Татьяна Семеновна</t>
  </si>
  <si>
    <t>Шангин Александр Владимирович</t>
  </si>
  <si>
    <t>Свешников Александр Владимирович</t>
  </si>
  <si>
    <t>Силина Ольга Арнольдовна</t>
  </si>
  <si>
    <t>Першина Ирина Евгеньевна</t>
  </si>
  <si>
    <t>Вагнер Александр Александрович</t>
  </si>
  <si>
    <t>Никифоров Андрей Игоревич</t>
  </si>
  <si>
    <t>Фомичева Ольга Александровна</t>
  </si>
  <si>
    <t>Ганбарова Ирина Николаевна</t>
  </si>
  <si>
    <t>Проводников Александр Сергеевич</t>
  </si>
  <si>
    <t>1.3.10</t>
  </si>
  <si>
    <r>
      <t>Община коренных малочисленных народов Севера "</t>
    </r>
    <r>
      <rPr>
        <b/>
        <sz val="12"/>
        <rFont val="Times New Roman"/>
        <family val="1"/>
        <charset val="204"/>
      </rPr>
      <t>Мансийская деревня Старая Мулымья</t>
    </r>
    <r>
      <rPr>
        <sz val="12"/>
        <rFont val="Times New Roman"/>
        <family val="1"/>
        <charset val="204"/>
      </rPr>
      <t>"</t>
    </r>
  </si>
  <si>
    <t>Вискунов Виктор Витальевич</t>
  </si>
  <si>
    <t>1.5.7</t>
  </si>
  <si>
    <r>
      <t>Община коренных малочисленных народов Севера "</t>
    </r>
    <r>
      <rPr>
        <b/>
        <sz val="12"/>
        <rFont val="Times New Roman"/>
        <family val="1"/>
        <charset val="204"/>
      </rPr>
      <t>Ганжеево</t>
    </r>
    <r>
      <rPr>
        <sz val="12"/>
        <rFont val="Times New Roman"/>
        <family val="1"/>
        <charset val="204"/>
      </rPr>
      <t>"</t>
    </r>
  </si>
  <si>
    <t>1.8.10</t>
  </si>
  <si>
    <t>Кайдаулов Михаил Вениаминович</t>
  </si>
  <si>
    <t>1.3.11</t>
  </si>
  <si>
    <r>
      <t>Община коренных малочисленных народов Севера "</t>
    </r>
    <r>
      <rPr>
        <b/>
        <sz val="12"/>
        <rFont val="Times New Roman"/>
        <family val="1"/>
        <charset val="204"/>
      </rPr>
      <t>Киндаль</t>
    </r>
    <r>
      <rPr>
        <sz val="12"/>
        <rFont val="Times New Roman"/>
        <family val="1"/>
        <charset val="204"/>
      </rPr>
      <t>"</t>
    </r>
  </si>
  <si>
    <t>Бронников Виктор Викторович</t>
  </si>
  <si>
    <t>1.5.8</t>
  </si>
  <si>
    <t>05.01.2 - Рыболовство в реках, озерах, водохранилищах и прудах   52.4 - Прочая розничная торговля в специализированных магазинах                                            52.6 - Розничная торговля вне магазина                                            18.2. - Производство одежды из текстильных материалов и аксессуаров одежды                              18.1 - Производство одежды из кожи                                                   02.01.1 - Лесозаготовки                       01.50 - Охота и разведение диких животных, включая предоставление услуг в этих областях                                             01.25.4 - Разведение оленей             45.21.1 - Производство общестроительных работ по возведению зданий                            19.30 - Производство обуви</t>
  </si>
  <si>
    <t>628520 Ханты-Мансийский автономный округ-Югра п. Горноправдинск пер.Ключевой, д. 2</t>
  </si>
  <si>
    <t>05.01.2 Рыболовство в реках, озерах, водохранилищах и прудах 01.13.24. Сбор дикорастущих плодов, ягод и орехов                      01.30. Растеневодство в сочетании с животноводством                           01.50 Охота и разведение диких животных, включая представление услуг в этих областях                                            02.01.2 Сбор дикорастущих и недревесных лесопродуктов</t>
  </si>
  <si>
    <t>1.2.4</t>
  </si>
  <si>
    <r>
      <t xml:space="preserve">Община коренных малочисленных народов Российской Федерации "Национальная община коренных малочисленных народов Ханты-Мансийского автономного округа - Югры </t>
    </r>
    <r>
      <rPr>
        <b/>
        <sz val="12"/>
        <rFont val="Times New Roman"/>
        <family val="1"/>
        <charset val="204"/>
      </rPr>
      <t>"Мувенглор"</t>
    </r>
  </si>
  <si>
    <t>Пяк Леонид Ильич</t>
  </si>
  <si>
    <t xml:space="preserve">Генеральный директор  </t>
  </si>
  <si>
    <t xml:space="preserve">Председатель   </t>
  </si>
  <si>
    <t xml:space="preserve">Председатель правления </t>
  </si>
  <si>
    <t xml:space="preserve">Насонов Владимир Викторович                                                                                                                      </t>
  </si>
  <si>
    <t>Кириленко Сергей Александрович</t>
  </si>
  <si>
    <r>
      <t xml:space="preserve">Территориальное общественное самоуправление 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«Сёлэн ма-вит» </t>
    </r>
  </si>
  <si>
    <r>
      <t xml:space="preserve">Семейная (родовая) община коренных малочисленных народов Севера </t>
    </r>
    <r>
      <rPr>
        <b/>
        <sz val="12"/>
        <rFont val="Times New Roman"/>
        <family val="1"/>
        <charset val="204"/>
      </rPr>
      <t>"МЕЖИ"</t>
    </r>
  </si>
  <si>
    <r>
      <t xml:space="preserve">Территориальное общественное самоуправление "Национальная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>«Сорни кат»</t>
    </r>
  </si>
  <si>
    <r>
      <t xml:space="preserve">Община коренных малочисленных народов Севера ханты </t>
    </r>
    <r>
      <rPr>
        <b/>
        <sz val="12"/>
        <rFont val="Times New Roman"/>
        <family val="1"/>
        <charset val="204"/>
      </rPr>
      <t xml:space="preserve"> «Салым»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</si>
  <si>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"Негус Ях"</t>
    </r>
  </si>
  <si>
    <r>
      <t>Семейно-родовая община "</t>
    </r>
    <r>
      <rPr>
        <b/>
        <sz val="12"/>
        <rFont val="Times New Roman"/>
        <family val="1"/>
        <charset val="204"/>
      </rPr>
      <t>ВУТ ЯВЫН</t>
    </r>
    <r>
      <rPr>
        <sz val="12"/>
        <rFont val="Times New Roman"/>
        <family val="1"/>
        <charset val="204"/>
      </rPr>
      <t>" коренного малочисленного народа - ханты</t>
    </r>
  </si>
  <si>
    <r>
      <t xml:space="preserve">Община коренных малочисленных народов Севера  </t>
    </r>
    <r>
      <rPr>
        <b/>
        <sz val="12"/>
        <rFont val="Times New Roman"/>
        <family val="1"/>
        <charset val="204"/>
      </rPr>
      <t>«Сорни Ханэхо»</t>
    </r>
    <r>
      <rPr>
        <sz val="12"/>
        <rFont val="Times New Roman"/>
        <family val="1"/>
        <charset val="204"/>
      </rPr>
      <t xml:space="preserve"> (золотой человек)</t>
    </r>
  </si>
  <si>
    <r>
      <t xml:space="preserve">Нялинская община коренных малочисленных народов Севера  </t>
    </r>
    <r>
      <rPr>
        <b/>
        <sz val="12"/>
        <rFont val="Times New Roman"/>
        <family val="1"/>
        <charset val="204"/>
      </rPr>
      <t>"Обские угры"</t>
    </r>
  </si>
  <si>
    <r>
      <t>Община коренных малочисленных народов Севера «Национальная община</t>
    </r>
    <r>
      <rPr>
        <b/>
        <sz val="12"/>
        <rFont val="Times New Roman"/>
        <family val="1"/>
        <charset val="204"/>
      </rPr>
      <t xml:space="preserve"> НяНь»</t>
    </r>
  </si>
  <si>
    <r>
      <t xml:space="preserve">Национальная община коренных малочисленных народов Ханты-Мансийского автономного округа - Югры  </t>
    </r>
    <r>
      <rPr>
        <b/>
        <sz val="12"/>
        <rFont val="Times New Roman"/>
        <family val="1"/>
        <charset val="204"/>
      </rPr>
      <t>"ЛЭПК"</t>
    </r>
  </si>
  <si>
    <r>
      <t xml:space="preserve">Национальная община коренных малочисленных народов Севера </t>
    </r>
    <r>
      <rPr>
        <b/>
        <sz val="12"/>
        <rFont val="Times New Roman"/>
        <family val="1"/>
        <charset val="204"/>
      </rPr>
      <t>"Еман Хатл"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</si>
  <si>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"СОКОЛ"</t>
    </r>
  </si>
  <si>
    <r>
      <t xml:space="preserve">Национальная родовая община </t>
    </r>
    <r>
      <rPr>
        <b/>
        <sz val="12"/>
        <rFont val="Times New Roman"/>
        <family val="1"/>
        <charset val="204"/>
      </rPr>
      <t>«Нарымский стан»</t>
    </r>
    <r>
      <rPr>
        <sz val="12"/>
        <rFont val="Times New Roman"/>
        <family val="1"/>
        <charset val="204"/>
      </rPr>
      <t xml:space="preserve"> коренных малочисленных народов Севера Ханты-Мансийского автономного округа - Югры</t>
    </r>
  </si>
  <si>
    <r>
      <t xml:space="preserve">Община коренных малочисленных народов Севера Ханты-Мансийского автономного округа  </t>
    </r>
    <r>
      <rPr>
        <b/>
        <sz val="12"/>
        <rFont val="Times New Roman"/>
        <family val="1"/>
        <charset val="204"/>
      </rPr>
      <t xml:space="preserve">«Тренька» 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</si>
  <si>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«Охлым»</t>
    </r>
    <r>
      <rPr>
        <sz val="12"/>
        <rFont val="Times New Roman"/>
        <family val="1"/>
        <charset val="204"/>
      </rPr>
      <t xml:space="preserve"> </t>
    </r>
  </si>
  <si>
    <t>2.8.10</t>
  </si>
  <si>
    <t>Бардин Валерий Александрович</t>
  </si>
  <si>
    <t>628508, Россия, Ханты-Мансийский автономный округ-Югра, Ханты-Мансийский район, д. Шапша, ул. Парковая, д. 13, кв.1</t>
  </si>
  <si>
    <r>
      <t xml:space="preserve">Общество с ограниченной ответсвенностью Крестьянско-фермерское хозяйство </t>
    </r>
    <r>
      <rPr>
        <b/>
        <sz val="12"/>
        <rFont val="Times New Roman"/>
        <family val="1"/>
        <charset val="204"/>
      </rPr>
      <t>"Полюс"</t>
    </r>
  </si>
  <si>
    <t>Овечкин Виктор Сергеевич</t>
  </si>
  <si>
    <t>03.1 Рыболовство;                                                                        93.29.9 Деятельность зрелищьно-развлекательная прочая, не включенная в другие группировки;                                                                         50.30 Деятельность внутреннего водного пассажирского транспорта; 02.30.13 Сбор и заготовка дикорастущих орехов;                                                                                                          02.30.11 Сбор и заготовка дикорастущих грибов;                                                                                    50.40 Деятельность внутреннего водного грузового транспорта;                                                                     02.30.2 Сбор и заготовка недревесных лесных ресурсов;                                                                                03.2 Рыболовство;                                                                                            02.30.12 Сбор и заготовка дикорастущих плодов, ягод</t>
  </si>
  <si>
    <r>
      <t xml:space="preserve">Общество с ограниченной ответственностью  </t>
    </r>
    <r>
      <rPr>
        <b/>
        <sz val="12"/>
        <rFont val="Times New Roman"/>
        <family val="1"/>
        <charset val="204"/>
      </rPr>
      <t>"Национальная община Нянь"</t>
    </r>
  </si>
  <si>
    <r>
      <t xml:space="preserve">Некоммерческая организация Родовая 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«Карым» </t>
    </r>
  </si>
  <si>
    <r>
      <t xml:space="preserve">Некоммерческая семейная (родовая) община коренных малочисленных народов ханты </t>
    </r>
    <r>
      <rPr>
        <b/>
        <sz val="12"/>
        <rFont val="Times New Roman"/>
        <family val="1"/>
        <charset val="204"/>
      </rPr>
      <t>"Хунзи"</t>
    </r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</si>
  <si>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 xml:space="preserve">«Осетные» </t>
    </r>
  </si>
  <si>
    <t xml:space="preserve">Ерныхов Василий Андреевич        </t>
  </si>
  <si>
    <t>628174, Ханты-Мансийский автономный округ - Югра, Белоярский район, с.Казым, ул. Сельская, д. 3, кв. 1</t>
  </si>
  <si>
    <t>628458, Ханты-Мансийский автономный округ - Югра, Сургутский район, с. Угут, ул.Советская, д.9</t>
  </si>
  <si>
    <t>628001, Ханты-Мансийский автономный округ - Югра, г.Ханты-Мансийск, ул. Сирина, д. 70, кв. 4</t>
  </si>
  <si>
    <t>Руководитель ликвидационной комиссии</t>
  </si>
  <si>
    <t>Шатин Петр Анатольевич</t>
  </si>
  <si>
    <t>Тимченко Андрей Вячеславович</t>
  </si>
  <si>
    <t xml:space="preserve">628230, Кондинский район, д. Шугур, ул. Центральная, д. 10 </t>
  </si>
  <si>
    <r>
      <t xml:space="preserve">Общество с ограниченной ответственностью национальная община </t>
    </r>
    <r>
      <rPr>
        <b/>
        <sz val="12"/>
        <rFont val="Times New Roman"/>
        <family val="1"/>
        <charset val="204"/>
      </rPr>
      <t>"ИРАНЭР"</t>
    </r>
  </si>
  <si>
    <r>
      <t xml:space="preserve">Общество с ограниченной ответственностью </t>
    </r>
    <r>
      <rPr>
        <b/>
        <sz val="12"/>
        <rFont val="Times New Roman"/>
        <family val="1"/>
        <charset val="204"/>
      </rPr>
      <t>Национальное предприятие"КОРДОН"</t>
    </r>
  </si>
  <si>
    <r>
      <t>Общество с ограниченной ответственностью Национальная компания "</t>
    </r>
    <r>
      <rPr>
        <b/>
        <sz val="12"/>
        <rFont val="Times New Roman"/>
        <family val="1"/>
        <charset val="204"/>
      </rPr>
      <t>Ягурь-Ях</t>
    </r>
    <r>
      <rPr>
        <sz val="12"/>
        <rFont val="Times New Roman"/>
        <family val="1"/>
        <charset val="204"/>
      </rPr>
      <t>"</t>
    </r>
  </si>
  <si>
    <t>Кириленко Евгений Александрович</t>
  </si>
  <si>
    <t>628217, Кондинский район, с. Болчары, ул. Ленина, 67</t>
  </si>
  <si>
    <t xml:space="preserve">Барышников Александр Евгеньевич </t>
  </si>
  <si>
    <t>628179, Ханты-Мансийский автономный округ - Югра, Белоярский район, с.Полноват, ул. Кооперативная, д. 13</t>
  </si>
  <si>
    <t>628126, Ханты-Мансийский автономный округ - Югра, Октябрьский район, пгт.Приобье, ул.Крымская, д.4а</t>
  </si>
  <si>
    <t>Хоптий Елена Александровна</t>
  </si>
  <si>
    <t xml:space="preserve">1.3.6 </t>
  </si>
  <si>
    <t>Советский район</t>
  </si>
  <si>
    <t>Основные виды деятельности юридического лица (в соответствии с ОКВЭД)</t>
  </si>
  <si>
    <t>1.1.15</t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</si>
  <si>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"Нярхул"</t>
    </r>
  </si>
  <si>
    <t>Председатель правления общины</t>
  </si>
  <si>
    <t>Волкова Альбина Витальевна</t>
  </si>
  <si>
    <t>628140, Россия, Ханты-Мансийский автономный округ - Югра, Березовский район, пгт. Березово, ул. Фокина, д. 34</t>
  </si>
  <si>
    <t>Председатель  правления</t>
  </si>
  <si>
    <t xml:space="preserve">Вагнер Анриетта Олеговна     </t>
  </si>
  <si>
    <t>628501, Ханты-Мансийский автономный округ - Югра, Ханты-Мансийский район, с. Кышик, ул. Зеленая, д. 24, кв. 1</t>
  </si>
  <si>
    <t xml:space="preserve">94.99 Деятельность прочих общественных организаций, не включенных в другие группировки   </t>
  </si>
  <si>
    <t>03.01 Рыболовство</t>
  </si>
  <si>
    <t>03.12 Рыболовство пресноводное</t>
  </si>
  <si>
    <t>10.20 Переработка и консервирование рыбы, ракообразных и моллюсков</t>
  </si>
  <si>
    <t xml:space="preserve">01.1 Выращивание однолетних культур                                 </t>
  </si>
  <si>
    <t xml:space="preserve">03.12 Рыболовство пресноводное                                                      </t>
  </si>
  <si>
    <t>628230, Ханты-Мансийский автономный округ - Югра, Кондинский район, с.Карым</t>
  </si>
  <si>
    <t>628458, Ханты-Мансийский автономный округ - Югра, Сургутский район, с.Угут, ул.Сургутская, д.5</t>
  </si>
  <si>
    <t>628002, Ханты-Мансийский автономный округ-Югра, г. Ханты-Мансийск, ул. Лермонтова, 9 кв. 1</t>
  </si>
  <si>
    <t>628501, Ханты-Мансийский автономный округ-Югра, Ханты-Мансийский район, с. Кышик, ул. Зеленая, д. 24, кв. 1</t>
  </si>
  <si>
    <t>Вагнер Анриетта Олеговна</t>
  </si>
  <si>
    <t>628518, Ханты-Мансийский автономный округ-Югра, Ханты-Мансийский район, с. Цингалы, ул. Молодежная, д. 5, кв. 1</t>
  </si>
  <si>
    <t>628210, Ханты-Мансийский автономный округ - Югра, Кондинский район, пгт. Кондинское, ул. Крупской, д. 69, кв. 3</t>
  </si>
  <si>
    <t>Ранинен Анатолий Вильевич (финн)</t>
  </si>
  <si>
    <t>03.1 Рыболовство</t>
  </si>
  <si>
    <t>02.30.12 Сбор и заготовка дикорастущих плодов, ягод</t>
  </si>
  <si>
    <t>47.11 Торговля розничная
приемущественно пищевыми
продуктами, включая напитки
и табачными изделеями в
неспециализированнмагазинах</t>
  </si>
  <si>
    <t>01.13.6 Выращивание грибов и трюфелей</t>
  </si>
  <si>
    <t xml:space="preserve">05.01 - Рыболовство                                                      </t>
  </si>
  <si>
    <t>02.302.12 Сбор и заготовка дикорастущих плодов, ягод</t>
  </si>
  <si>
    <t xml:space="preserve">03.12 Рыболовство пресноводное
</t>
  </si>
  <si>
    <t>10.8 Производство прочих пищевых продуктов</t>
  </si>
  <si>
    <t xml:space="preserve">03.1 Рыболовство                                                                 </t>
  </si>
  <si>
    <t>01.50 Охота, отлов и отстрел диких животных, включая предоставление услуг в этих областях</t>
  </si>
  <si>
    <t>Лазарев Леонид Михайлович</t>
  </si>
  <si>
    <t>628546, Ханты-Мансийский район, п. Урманный, ул. Красная Горка, д. 9, кв. 1</t>
  </si>
  <si>
    <t>Председатель совета общины</t>
  </si>
  <si>
    <t>01.70 Охота, отлов и отстрел диких животных, включая предоставление услуг в этих отраслях</t>
  </si>
  <si>
    <t xml:space="preserve">05.01.2 Рыболовство в реках, озерах, водохранилищах и прудах;                                                                                                                           01.13.24. Сбор дикорастущих плодов, ягод и орехов                    </t>
  </si>
  <si>
    <t>628637, Ханты-Мансийский автономный округ - Югра, Нижневартовский район, п. Аган, ул. Новая, д. 22, кв. 1</t>
  </si>
  <si>
    <t>Данилецкая Наталья Сергеевна</t>
  </si>
  <si>
    <t>02.30.11. Сбор и заготовка дикорастущих грибов</t>
  </si>
  <si>
    <t>Ельпина               Надежда              Ефимовна (ханты)</t>
  </si>
  <si>
    <t>1.8.28</t>
  </si>
  <si>
    <t>628517, Россия, ХМАО-Югра, Ханты-Мансийский район, с.Батово, ул. Полевая, д. 9</t>
  </si>
  <si>
    <t>03.12.4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</si>
  <si>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r>
      <t xml:space="preserve">Община коренных малочисленных народов Севера </t>
    </r>
    <r>
      <rPr>
        <b/>
        <sz val="12"/>
        <rFont val="Times New Roman"/>
        <family val="1"/>
        <charset val="204"/>
      </rPr>
      <t>"Северок"</t>
    </r>
  </si>
  <si>
    <r>
      <t xml:space="preserve">Общество с ограниченной ответственностью Национальная родовая община </t>
    </r>
    <r>
      <rPr>
        <b/>
        <sz val="12"/>
        <rFont val="Times New Roman"/>
        <family val="1"/>
        <charset val="204"/>
      </rPr>
      <t>"Обь"</t>
    </r>
  </si>
  <si>
    <t>01.70 Охота, отлов и отстрел диких животных, включая предоставление услуг в этих областях</t>
  </si>
  <si>
    <t>628511, Ханты-Мансийский автономный округ - Югра, Ханты-Мансийский район, с. Базьяны, ул. Центральная, д. 10</t>
  </si>
  <si>
    <t>628506, Ханты-Мансийский автономный округ - Югра, Ханты-Мансийский район, село Селиярово, ул. Колхозная, д. 36</t>
  </si>
  <si>
    <t>46.38.1 Торговля оптовая рыбой, ракообразными и моллюсками, консервами и пресевными из рыбы и морепродуктов</t>
  </si>
  <si>
    <t>628540, Ханты-Мансийский автономный округ-Югра, Ханты-Мансийский район, село Троица, ул. Центральная, д. 18, кв. 2</t>
  </si>
  <si>
    <t>03.1. Рыболовство</t>
  </si>
  <si>
    <t>628520, Россия, Тюменская область, Ханты-Мансийский автономный округ - Югра, Ханты-Мансийский район, , поселок Горноправдинск, пер. Школьный, д. 6/1, кв. 10</t>
  </si>
  <si>
    <r>
      <rPr>
        <sz val="12"/>
        <rFont val="Times New Roman"/>
        <family val="1"/>
        <charset val="204"/>
      </rPr>
      <t>Община коренных малочисленных народов Севера ханты</t>
    </r>
    <r>
      <rPr>
        <b/>
        <sz val="12"/>
        <rFont val="Times New Roman"/>
        <family val="1"/>
        <charset val="204"/>
      </rPr>
      <t xml:space="preserve"> "Тайга"</t>
    </r>
  </si>
  <si>
    <t>628542, Россия, Ханты-Мансийский автоный округ-Югра, Ханты-Мансийский район, д. Ягурьях, ул. Таежная, д. 33</t>
  </si>
  <si>
    <r>
      <t xml:space="preserve">Сельсскохозяйственная национальная община  </t>
    </r>
    <r>
      <rPr>
        <b/>
        <sz val="12"/>
        <rFont val="Times New Roman"/>
        <family val="1"/>
        <charset val="204"/>
      </rPr>
      <t>"Глухарь"</t>
    </r>
  </si>
  <si>
    <t>1.3.12</t>
  </si>
  <si>
    <t>01.49.4 Разведение оленей</t>
  </si>
  <si>
    <t>628501, Ханты-Мансийский автономный округ - Югра, Ханты-Мансийский район, с. Кышик, ул. Вертолетная, д. 3</t>
  </si>
  <si>
    <t>628146, Ханты-Мансийский автономный округ - Югра, Березовский район, пгт. Игрим, ул. Советская, д. 42</t>
  </si>
  <si>
    <t xml:space="preserve">Председатель совета </t>
  </si>
  <si>
    <t>628161, Ханты-Мансийский автономный округ - Югра, г.Белоярский, ул.Набережная, д.11, кв.54</t>
  </si>
  <si>
    <t>628174, Ханта-Мансийский автономный округ-Югра, Белоярский район, д. Нумто</t>
  </si>
  <si>
    <t>628148, Ханты-Мансийский автономный округ - Югра, Березовский район, с. Саранпауль, ул. Н Вокуева,  д. 2</t>
  </si>
  <si>
    <t>Председатель общины</t>
  </si>
  <si>
    <t>628145, Ханты-Мансийский автономный округ - Югра, Березовский район, п.Сосьва, ул. Центральная,  д. 19</t>
  </si>
  <si>
    <t>Руководитель юридического лица</t>
  </si>
  <si>
    <t>628140, Ханты-Мансийский автономный округ - Югра, Березовский район, пгт. Березово, ул. Гидропорт,  д. 3</t>
  </si>
  <si>
    <t>628140, Ханты-Мансийский автономный округ - Югра, Берёзовский район, пгт. Березово,  ул. Ленина, д. 52, кв. 11</t>
  </si>
  <si>
    <t>628148, Ханты-Мансийский автономный округ   - Югра, Березовский район, п. Саранпауль, ул. Советская, д. 28, кв. 1</t>
  </si>
  <si>
    <t>628151, Ханты-Мансийский автономный округ - Югра, Березовский район, д. Анеева, ул. Луговая</t>
  </si>
  <si>
    <t>628151, Ханты-Мансийский автономный округ - Югра, Березовский район, д. Кимкьясуй</t>
  </si>
  <si>
    <t>628148, Ханты-Мансийский автономный округ - Югра, Березовский район, с. Саранпауль, ул. Победы, 6</t>
  </si>
  <si>
    <t>628140, Ханты-Мансийский автономный округ - Югра, Березовский район, пгт. Березово, ул. Горького,  д. 1</t>
  </si>
  <si>
    <t xml:space="preserve">Председатель правления (совета) общины  </t>
  </si>
  <si>
    <t>628218, Ханты-Мансийский автономный округ - Югра, Кондинский район, д. Кама, ул. Пушкина, д. 7, кв. 1</t>
  </si>
  <si>
    <t>628200, Ханты-Мансийский автономный округ - Югра, Кондинский район, пгт. Междуреческий, ул. Ворошилова, д.10</t>
  </si>
  <si>
    <t>628213, Ханты-Мансийский автономный округ - Югра, Кондинский район, п. Дальний, ул. Центральная, д. 2, кв. 1</t>
  </si>
  <si>
    <t>628210, Ханты-Мансийский автономный округ - Югра, Кондинский район, пгт.Кондинское, ул.60 лет ВЛКСМ, д. 35, кв. 6</t>
  </si>
  <si>
    <t xml:space="preserve">628210, Ханты-Мансийский автономный округ - Югра, Кондинский район, п. Кондинское, ул. 60 лет ВЛКСМ, д. 24, кв. 2 </t>
  </si>
  <si>
    <t xml:space="preserve">628285, Ханты-Мансийский автономный округ - Югра, г. Урай, мкр. 1А, д. 6, кв. 2 </t>
  </si>
  <si>
    <t>628241, Ханты-Мансийский автономный округ -Югра, Советский район, г. Советский, мкр. Хвойный, д. 52А</t>
  </si>
  <si>
    <t>628331, Ханты-Мансийский автономный округ - Югра, Нефтеюганский район, пгт. Пойковский, ул. Автомобилистов, д. 59</t>
  </si>
  <si>
    <t>Петухин Анатолий Анатольевич</t>
  </si>
  <si>
    <t>628650, Ханты-Мансийский автономный округ - Югра, Нижневартовский район, д. Большой Ларьяк</t>
  </si>
  <si>
    <t>628654, Ханты-Мансийский автономный округ - Югра, Нижневартовский район, с. Корлики, ул. Дружбы, д. 10Б</t>
  </si>
  <si>
    <t>628642, Ханты-Мансийский автономный округ - Югра, Нижневартовский район, с. Большетархово, пер. Подгорный, д.3</t>
  </si>
  <si>
    <t>628655, Ханты-Мансийский автономный округ - Югра, Нижневартовский район, д. Усть-Колекъеган, ул. Лесная, д. 8</t>
  </si>
  <si>
    <t xml:space="preserve">Горбачев Сергей Леонидович   </t>
  </si>
  <si>
    <t>628637, Ханты-Мансийский автономный округ - Югра, Нижневратовский район, п. Аган, ул. Новая, д. 25</t>
  </si>
  <si>
    <t>628654, Ханты-Мансийский автономный округ-Югра, Нижневартовский район, с. Корлики, ул. Мира, д. 9</t>
  </si>
  <si>
    <t>Кунин Андрей Ильич</t>
  </si>
  <si>
    <t>628647, Ханта-Мансийский автономный округ-Югра, Нижневартовский район, пгт. Новоаганск, ул. Центральная, д. 2, кв. 35</t>
  </si>
  <si>
    <t>628128, Ханты-Мансийский автономный округ - Югра, Октябрьский район, п. Уньюган, ул. Матросова, д. 16,  кв. 3</t>
  </si>
  <si>
    <t>628458, Ханты-Мансийский автономный округ - Югра, Сургутский район,  с. Угут, ул. Таежная, д. 23</t>
  </si>
  <si>
    <t xml:space="preserve">628449, Ханты-Мансийский автономный округ - Югра,  г. Лянтор, Национальный поселок, д. 8 </t>
  </si>
  <si>
    <t>628535, Ханты-Мансийский автономный округ- Югра, Ханты-Мансийский район, с. Согом, ул. Лесная, 1, кв.1</t>
  </si>
  <si>
    <t>628504, Ханты-Мансийский автономный округ - Югра, Ханты-Мансийский район, п. Нялинское, ул. Труда, 16/2</t>
  </si>
  <si>
    <t xml:space="preserve">628452, Ханты-Мансийский автономный округ - Югра, Ханты-Мансийский район, п. Ягурьях, ул. Центральная, д.27, кв. 1 </t>
  </si>
  <si>
    <t>628001, Ханты-Мансийский автономный округ - Югра, г. Ханты-Мансийск, ул. Свободы, д. 2</t>
  </si>
  <si>
    <t xml:space="preserve">628532, Ханты-Мансийский автономный округ - Югра, Ханты-Мансийский район, п. Луговской, ул. Ленина, 16 </t>
  </si>
  <si>
    <t>628532, Ханты-Мансийский автономный округ - Югра, Ханты-Мансийский район, п. Луговской, ул. Ленина, 16</t>
  </si>
  <si>
    <t>628513, Ханты-Мансийский автономный округ - Югра, Ханты-Мансийский район, пос. Выкатной, ул. Школьная, д. 15, кв.1</t>
  </si>
  <si>
    <t>628011, Ханты-Мансийский автономный округ - Югра, Ханты-Мансийский район, п. Шапша ул. Таежная, д. 3</t>
  </si>
  <si>
    <t>628007, Ханты-Мансийский автономный округ - Югра, г. Ханты-Мансийск, ул. Менделеева, д. 3А, кв. 1</t>
  </si>
  <si>
    <t>628001, Ханты-Мансийский автономный округ-Югра,  г. Ханты-Мансийск, ул. Конева, д. 10, кв. 11</t>
  </si>
  <si>
    <t>628532, Ханты-Мансийский автономный округ-Югра, Ханты-Мансийский район, п. Луговской, ул. Ленина, д. 16</t>
  </si>
  <si>
    <t>1.3.13</t>
  </si>
  <si>
    <t>628217, Россиия, Ханты-Мансийский автономный округ - Югра, Кондинский район, с. Болчары, ул. Весенняя, д. 4</t>
  </si>
  <si>
    <t>628200, Россия, Ханты-Мансийский автономный округ - Югра, Кондинский район, пгт. Междуреченский, ул. Набережная, д. 3</t>
  </si>
  <si>
    <r>
      <t xml:space="preserve">Родовая община коренных малочисленных народов Севера </t>
    </r>
    <r>
      <rPr>
        <b/>
        <sz val="12"/>
        <rFont val="Times New Roman"/>
        <family val="1"/>
        <charset val="204"/>
      </rPr>
      <t>"Михагор"</t>
    </r>
  </si>
  <si>
    <t xml:space="preserve">Морозова Татьяна Анатольевна </t>
  </si>
  <si>
    <t>Реестр организаций, осуществляющих традиционную хозяйственную деятельность коренных малочисленных народов Севера  в Ханты-Мансийском автономном округе - Югре, по состоянию на 01.12.2017</t>
  </si>
  <si>
    <r>
      <t xml:space="preserve">Община коренных малочисленных народов </t>
    </r>
    <r>
      <rPr>
        <b/>
        <sz val="12"/>
        <rFont val="Times New Roman"/>
        <family val="1"/>
        <charset val="204"/>
      </rPr>
      <t>"Семьи Шатиных" (в стадии ликвидации из выписки ЕГРЮЛ)</t>
    </r>
  </si>
  <si>
    <t>Полуянов Николай Геннадьевич</t>
  </si>
  <si>
    <t>Шатин Олег Густавович</t>
  </si>
  <si>
    <t>Маремьянин Андрей Иванович</t>
  </si>
  <si>
    <t>Голошубин Александр Игоревич</t>
  </si>
  <si>
    <t xml:space="preserve">Ендырев Владимир Алексеевич </t>
  </si>
  <si>
    <t>Евдокименкова Любовь Михайловна</t>
  </si>
  <si>
    <t>Плахута Дмитрий Вячеславович</t>
  </si>
  <si>
    <t>Козлова Нина Анатольевна</t>
  </si>
  <si>
    <t xml:space="preserve">Тандалов Екатерина Александровна </t>
  </si>
  <si>
    <t xml:space="preserve">Ковалев Александр Станиславович </t>
  </si>
  <si>
    <t xml:space="preserve">Хунзи Серегй Иванович </t>
  </si>
  <si>
    <t xml:space="preserve">Мурашин Олег Алексеевич </t>
  </si>
  <si>
    <t xml:space="preserve">Сынчевская Татьяна Венедиктовна </t>
  </si>
  <si>
    <t xml:space="preserve">Горлов Олег Юрьевич </t>
  </si>
  <si>
    <t>Коршунова Муза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</si>
</sst>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Font="1"/>
    <xf numFmtId="0" fontId="4" fillId="0" borderId="0" xfId="0" applyFont="1"/>
    <xf numFmtId="0" fontId="5" fillId="0" borderId="0" xfId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center" wrapText="1"/>
    </xf>
    <xf numFmtId="0" fontId="0" fillId="5" borderId="0" xfId="0" applyFill="1" applyBorder="1"/>
    <xf numFmtId="0" fontId="0" fillId="5" borderId="1" xfId="0" applyFill="1" applyBorder="1"/>
    <xf numFmtId="0" fontId="4" fillId="0" borderId="0" xfId="0" applyFont="1" applyAlignment="1">
      <alignment vertical="top"/>
    </xf>
    <xf numFmtId="0" fontId="0" fillId="0" borderId="3" xfId="0" applyBorder="1"/>
    <xf numFmtId="0" fontId="0" fillId="0" borderId="2" xfId="0" applyBorder="1"/>
    <xf numFmtId="49" fontId="5" fillId="0" borderId="0" xfId="1" applyNumberFormat="1" applyFont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5" borderId="0" xfId="0" applyFont="1" applyFill="1"/>
    <xf numFmtId="0" fontId="5" fillId="6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1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7" borderId="8" xfId="0" applyFont="1" applyFill="1" applyBorder="1"/>
    <xf numFmtId="49" fontId="4" fillId="7" borderId="9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9" xfId="0" applyFont="1" applyFill="1" applyBorder="1"/>
    <xf numFmtId="0" fontId="5" fillId="8" borderId="1" xfId="1" applyFont="1" applyFill="1" applyBorder="1" applyAlignment="1">
      <alignment horizontal="center" vertical="center" wrapText="1"/>
    </xf>
    <xf numFmtId="49" fontId="5" fillId="8" borderId="1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wrapText="1"/>
    </xf>
    <xf numFmtId="0" fontId="3" fillId="6" borderId="11" xfId="1" applyFont="1" applyFill="1" applyBorder="1" applyAlignment="1">
      <alignment horizontal="center" wrapText="1"/>
    </xf>
    <xf numFmtId="0" fontId="3" fillId="6" borderId="12" xfId="1" applyFont="1" applyFill="1" applyBorder="1" applyAlignment="1">
      <alignment horizontal="center" wrapText="1"/>
    </xf>
    <xf numFmtId="0" fontId="3" fillId="6" borderId="13" xfId="1" applyFont="1" applyFill="1" applyBorder="1" applyAlignment="1">
      <alignment horizontal="center" wrapText="1"/>
    </xf>
    <xf numFmtId="0" fontId="3" fillId="6" borderId="14" xfId="1" applyFont="1" applyFill="1" applyBorder="1" applyAlignment="1">
      <alignment horizontal="center" wrapText="1"/>
    </xf>
    <xf numFmtId="0" fontId="3" fillId="6" borderId="15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top" wrapText="1"/>
    </xf>
    <xf numFmtId="0" fontId="5" fillId="8" borderId="16" xfId="1" applyFont="1" applyFill="1" applyBorder="1" applyAlignment="1">
      <alignment horizontal="center" vertical="center" wrapText="1"/>
    </xf>
    <xf numFmtId="49" fontId="5" fillId="8" borderId="17" xfId="1" applyNumberFormat="1" applyFont="1" applyFill="1" applyBorder="1" applyAlignment="1">
      <alignment horizontal="center" vertical="center" wrapText="1"/>
    </xf>
    <xf numFmtId="0" fontId="5" fillId="8" borderId="17" xfId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1" applyFont="1" applyFill="1" applyBorder="1" applyAlignment="1">
      <alignment horizontal="center" vertical="center" wrapText="1"/>
    </xf>
    <xf numFmtId="0" fontId="5" fillId="8" borderId="19" xfId="1" applyFont="1" applyFill="1" applyBorder="1" applyAlignment="1">
      <alignment horizontal="center" vertical="center" wrapText="1"/>
    </xf>
    <xf numFmtId="0" fontId="5" fillId="8" borderId="20" xfId="1" applyFont="1" applyFill="1" applyBorder="1" applyAlignment="1">
      <alignment horizontal="center" vertical="center" wrapText="1"/>
    </xf>
    <xf numFmtId="0" fontId="5" fillId="8" borderId="21" xfId="1" applyFont="1" applyFill="1" applyBorder="1" applyAlignment="1">
      <alignment horizontal="center" vertical="center" wrapText="1"/>
    </xf>
    <xf numFmtId="49" fontId="5" fillId="8" borderId="22" xfId="1" applyNumberFormat="1" applyFont="1" applyFill="1" applyBorder="1" applyAlignment="1">
      <alignment horizontal="center" vertical="center" wrapText="1"/>
    </xf>
    <xf numFmtId="0" fontId="5" fillId="8" borderId="22" xfId="1" applyFont="1" applyFill="1" applyBorder="1" applyAlignment="1">
      <alignment horizontal="center" vertical="center" wrapText="1"/>
    </xf>
    <xf numFmtId="0" fontId="5" fillId="8" borderId="22" xfId="1" applyFont="1" applyFill="1" applyBorder="1" applyAlignment="1">
      <alignment horizontal="center" vertical="center" wrapText="1"/>
    </xf>
    <xf numFmtId="0" fontId="5" fillId="8" borderId="15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P97"/>
  <sheetViews>
    <sheetView tabSelected="1" zoomScale="78" zoomScaleNormal="78" zoomScaleSheetLayoutView="100" workbookViewId="0">
      <pane ySplit="9" topLeftCell="A10" activePane="bottomLeft" state="frozen"/>
      <selection pane="bottomLeft" activeCell="I45" sqref="I45"/>
    </sheetView>
  </sheetViews>
  <sheetFormatPr defaultRowHeight="15.75" x14ac:dyDescent="0.25"/>
  <cols>
    <col min="1" max="1" width="5.85546875" style="32" customWidth="1"/>
    <col min="2" max="2" width="8.5703125" style="33" customWidth="1"/>
    <col min="3" max="3" width="50.28515625" style="12" customWidth="1"/>
    <col min="4" max="4" width="30.85546875" style="12" customWidth="1"/>
    <col min="5" max="5" width="25.85546875" style="12" customWidth="1"/>
    <col min="6" max="6" width="33.28515625" style="10" customWidth="1"/>
    <col min="7" max="7" width="19.28515625" style="10" customWidth="1"/>
    <col min="8" max="8" width="17.140625" style="10" customWidth="1"/>
    <col min="9" max="9" width="19.140625" style="10" customWidth="1"/>
    <col min="10" max="10" width="20.5703125" style="10" customWidth="1"/>
    <col min="11" max="11" width="30.140625" style="10" customWidth="1"/>
    <col min="12" max="12" width="30.42578125" style="10" customWidth="1"/>
    <col min="13" max="13" width="28.5703125" style="10" customWidth="1"/>
    <col min="14" max="14" width="55" style="25" customWidth="1"/>
    <col min="15" max="15" width="18" hidden="1" customWidth="1"/>
    <col min="16" max="16" width="27.140625" hidden="1" customWidth="1"/>
  </cols>
  <sheetData>
    <row r="1" spans="1:64" ht="29.25" customHeight="1" x14ac:dyDescent="0.25">
      <c r="N1" s="37"/>
    </row>
    <row r="2" spans="1:64" ht="18" customHeight="1" thickBot="1" x14ac:dyDescent="0.3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64" ht="21" customHeight="1" x14ac:dyDescent="0.2">
      <c r="A3" s="57" t="s">
        <v>463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64" ht="15.75" customHeight="1" thickBo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64" ht="16.5" thickBot="1" x14ac:dyDescent="0.3">
      <c r="A5" s="31"/>
      <c r="B5" s="28"/>
      <c r="C5" s="13"/>
      <c r="D5" s="34"/>
      <c r="E5" s="34"/>
      <c r="F5" s="11"/>
      <c r="G5" s="11"/>
      <c r="H5" s="11"/>
      <c r="I5" s="11"/>
      <c r="J5" s="11"/>
      <c r="K5" s="11"/>
      <c r="L5" s="11"/>
      <c r="M5" s="11"/>
    </row>
    <row r="6" spans="1:64" s="3" customFormat="1" ht="58.5" customHeight="1" x14ac:dyDescent="0.2">
      <c r="A6" s="68" t="s">
        <v>10</v>
      </c>
      <c r="B6" s="69" t="s">
        <v>12</v>
      </c>
      <c r="C6" s="70" t="s">
        <v>14</v>
      </c>
      <c r="D6" s="71" t="s">
        <v>70</v>
      </c>
      <c r="E6" s="72"/>
      <c r="F6" s="72"/>
      <c r="G6" s="70" t="s">
        <v>15</v>
      </c>
      <c r="H6" s="70" t="s">
        <v>16</v>
      </c>
      <c r="I6" s="70"/>
      <c r="J6" s="70"/>
      <c r="K6" s="70"/>
      <c r="L6" s="70"/>
      <c r="M6" s="70"/>
      <c r="N6" s="73" t="s">
        <v>350</v>
      </c>
      <c r="O6" s="63" t="s">
        <v>79</v>
      </c>
      <c r="P6" s="39" t="s">
        <v>80</v>
      </c>
    </row>
    <row r="7" spans="1:64" s="3" customFormat="1" ht="32.25" customHeight="1" x14ac:dyDescent="0.2">
      <c r="A7" s="74"/>
      <c r="B7" s="54"/>
      <c r="C7" s="53"/>
      <c r="D7" s="55"/>
      <c r="E7" s="56"/>
      <c r="F7" s="56"/>
      <c r="G7" s="53"/>
      <c r="H7" s="53" t="s">
        <v>17</v>
      </c>
      <c r="I7" s="53"/>
      <c r="J7" s="53" t="s">
        <v>18</v>
      </c>
      <c r="K7" s="53"/>
      <c r="L7" s="53" t="s">
        <v>20</v>
      </c>
      <c r="M7" s="53"/>
      <c r="N7" s="75"/>
      <c r="O7" s="63"/>
      <c r="P7" s="40"/>
    </row>
    <row r="8" spans="1:64" s="3" customFormat="1" ht="113.25" customHeight="1" thickBot="1" x14ac:dyDescent="0.25">
      <c r="A8" s="76"/>
      <c r="B8" s="77"/>
      <c r="C8" s="78"/>
      <c r="D8" s="79" t="s">
        <v>21</v>
      </c>
      <c r="E8" s="79" t="s">
        <v>227</v>
      </c>
      <c r="F8" s="79" t="s">
        <v>11</v>
      </c>
      <c r="G8" s="78"/>
      <c r="H8" s="79" t="s">
        <v>19</v>
      </c>
      <c r="I8" s="79" t="s">
        <v>154</v>
      </c>
      <c r="J8" s="79" t="s">
        <v>19</v>
      </c>
      <c r="K8" s="79" t="s">
        <v>154</v>
      </c>
      <c r="L8" s="79" t="s">
        <v>19</v>
      </c>
      <c r="M8" s="79" t="s">
        <v>154</v>
      </c>
      <c r="N8" s="80"/>
      <c r="O8" s="63"/>
      <c r="P8" s="41"/>
    </row>
    <row r="9" spans="1:64" s="1" customFormat="1" ht="1.5" customHeight="1" x14ac:dyDescent="0.2">
      <c r="A9" s="64">
        <v>1</v>
      </c>
      <c r="B9" s="65" t="s">
        <v>78</v>
      </c>
      <c r="C9" s="64">
        <v>4</v>
      </c>
      <c r="D9" s="66">
        <v>6</v>
      </c>
      <c r="E9" s="66"/>
      <c r="F9" s="64">
        <v>8</v>
      </c>
      <c r="G9" s="64">
        <v>11</v>
      </c>
      <c r="H9" s="64">
        <v>12</v>
      </c>
      <c r="I9" s="64">
        <v>13</v>
      </c>
      <c r="J9" s="64">
        <v>14</v>
      </c>
      <c r="K9" s="64">
        <v>15</v>
      </c>
      <c r="L9" s="64"/>
      <c r="M9" s="64">
        <v>16</v>
      </c>
      <c r="N9" s="67">
        <v>19</v>
      </c>
      <c r="O9" s="4">
        <v>21</v>
      </c>
      <c r="P9" s="4">
        <v>22</v>
      </c>
    </row>
    <row r="10" spans="1:64" s="1" customFormat="1" ht="63" x14ac:dyDescent="0.2">
      <c r="A10" s="17">
        <v>1</v>
      </c>
      <c r="B10" s="16" t="s">
        <v>26</v>
      </c>
      <c r="C10" s="81" t="s">
        <v>168</v>
      </c>
      <c r="D10" s="15" t="s">
        <v>411</v>
      </c>
      <c r="E10" s="15" t="s">
        <v>465</v>
      </c>
      <c r="F10" s="18" t="s">
        <v>410</v>
      </c>
      <c r="G10" s="15" t="s">
        <v>25</v>
      </c>
      <c r="H10" s="46">
        <v>23</v>
      </c>
      <c r="I10" s="46">
        <v>11</v>
      </c>
      <c r="J10" s="46">
        <v>2</v>
      </c>
      <c r="K10" s="46">
        <v>2</v>
      </c>
      <c r="L10" s="46">
        <f t="shared" ref="L10:L37" si="0">H10+J10</f>
        <v>25</v>
      </c>
      <c r="M10" s="46">
        <f t="shared" ref="M10:M37" si="1">I10+K10</f>
        <v>13</v>
      </c>
      <c r="N10" s="18" t="s">
        <v>359</v>
      </c>
      <c r="O10" s="2" t="s">
        <v>81</v>
      </c>
      <c r="P10" s="5" t="s">
        <v>81</v>
      </c>
    </row>
    <row r="11" spans="1:64" s="1" customFormat="1" ht="140.25" x14ac:dyDescent="0.2">
      <c r="A11" s="17">
        <v>2</v>
      </c>
      <c r="B11" s="16" t="s">
        <v>27</v>
      </c>
      <c r="C11" s="81" t="s">
        <v>169</v>
      </c>
      <c r="D11" s="15" t="s">
        <v>229</v>
      </c>
      <c r="E11" s="15" t="s">
        <v>238</v>
      </c>
      <c r="F11" s="18" t="s">
        <v>414</v>
      </c>
      <c r="G11" s="15" t="s">
        <v>25</v>
      </c>
      <c r="H11" s="46">
        <v>2</v>
      </c>
      <c r="I11" s="46">
        <v>2</v>
      </c>
      <c r="J11" s="46">
        <v>24</v>
      </c>
      <c r="K11" s="46">
        <v>14</v>
      </c>
      <c r="L11" s="46">
        <f t="shared" si="0"/>
        <v>26</v>
      </c>
      <c r="M11" s="46">
        <f t="shared" si="1"/>
        <v>16</v>
      </c>
      <c r="N11" s="18" t="s">
        <v>386</v>
      </c>
      <c r="O11" s="2" t="s">
        <v>83</v>
      </c>
      <c r="P11" s="5" t="s">
        <v>82</v>
      </c>
    </row>
    <row r="12" spans="1:64" s="1" customFormat="1" ht="127.5" x14ac:dyDescent="0.2">
      <c r="A12" s="17">
        <v>3</v>
      </c>
      <c r="B12" s="16" t="s">
        <v>29</v>
      </c>
      <c r="C12" s="81" t="s">
        <v>328</v>
      </c>
      <c r="D12" s="15" t="s">
        <v>230</v>
      </c>
      <c r="E12" s="15" t="s">
        <v>239</v>
      </c>
      <c r="F12" s="18" t="s">
        <v>365</v>
      </c>
      <c r="G12" s="15" t="s">
        <v>24</v>
      </c>
      <c r="H12" s="46">
        <v>6</v>
      </c>
      <c r="I12" s="46">
        <v>6</v>
      </c>
      <c r="J12" s="46">
        <v>0</v>
      </c>
      <c r="K12" s="46">
        <v>0</v>
      </c>
      <c r="L12" s="46">
        <f t="shared" si="0"/>
        <v>6</v>
      </c>
      <c r="M12" s="46">
        <f t="shared" si="1"/>
        <v>6</v>
      </c>
      <c r="N12" s="18" t="s">
        <v>135</v>
      </c>
      <c r="O12" s="2" t="s">
        <v>85</v>
      </c>
      <c r="P12" s="5" t="s">
        <v>84</v>
      </c>
    </row>
    <row r="13" spans="1:64" s="1" customFormat="1" ht="76.5" x14ac:dyDescent="0.2">
      <c r="A13" s="17">
        <v>4</v>
      </c>
      <c r="B13" s="16" t="s">
        <v>22</v>
      </c>
      <c r="C13" s="81" t="s">
        <v>221</v>
      </c>
      <c r="D13" s="15" t="s">
        <v>235</v>
      </c>
      <c r="E13" s="15" t="s">
        <v>240</v>
      </c>
      <c r="F13" s="18" t="s">
        <v>23</v>
      </c>
      <c r="G13" s="15" t="s">
        <v>24</v>
      </c>
      <c r="H13" s="46">
        <v>5</v>
      </c>
      <c r="I13" s="46">
        <v>0</v>
      </c>
      <c r="J13" s="46">
        <v>19</v>
      </c>
      <c r="K13" s="46">
        <v>19</v>
      </c>
      <c r="L13" s="46">
        <f t="shared" si="0"/>
        <v>24</v>
      </c>
      <c r="M13" s="46">
        <f t="shared" si="1"/>
        <v>19</v>
      </c>
      <c r="N13" s="18" t="s">
        <v>361</v>
      </c>
      <c r="O13" s="2" t="s">
        <v>87</v>
      </c>
      <c r="P13" s="5" t="s">
        <v>86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s="1" customFormat="1" ht="114.75" x14ac:dyDescent="0.2">
      <c r="A14" s="17">
        <v>5</v>
      </c>
      <c r="B14" s="16" t="s">
        <v>28</v>
      </c>
      <c r="C14" s="81" t="s">
        <v>170</v>
      </c>
      <c r="D14" s="15" t="s">
        <v>425</v>
      </c>
      <c r="E14" s="15" t="s">
        <v>389</v>
      </c>
      <c r="F14" s="18" t="s">
        <v>426</v>
      </c>
      <c r="G14" s="15" t="s">
        <v>24</v>
      </c>
      <c r="H14" s="46">
        <v>2</v>
      </c>
      <c r="I14" s="46">
        <v>2</v>
      </c>
      <c r="J14" s="46">
        <v>55</v>
      </c>
      <c r="K14" s="46">
        <v>30</v>
      </c>
      <c r="L14" s="46">
        <f t="shared" si="0"/>
        <v>57</v>
      </c>
      <c r="M14" s="46">
        <f t="shared" si="1"/>
        <v>32</v>
      </c>
      <c r="N14" s="18" t="s">
        <v>390</v>
      </c>
      <c r="O14" s="2" t="s">
        <v>88</v>
      </c>
      <c r="P14" s="5" t="s">
        <v>81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s="14" customFormat="1" ht="126" x14ac:dyDescent="0.2">
      <c r="A15" s="17">
        <v>6</v>
      </c>
      <c r="B15" s="16" t="s">
        <v>30</v>
      </c>
      <c r="C15" s="81" t="s">
        <v>309</v>
      </c>
      <c r="D15" s="15" t="s">
        <v>229</v>
      </c>
      <c r="E15" s="15" t="s">
        <v>347</v>
      </c>
      <c r="F15" s="18" t="s">
        <v>409</v>
      </c>
      <c r="G15" s="15" t="s">
        <v>44</v>
      </c>
      <c r="H15" s="46">
        <v>20</v>
      </c>
      <c r="I15" s="46">
        <v>14</v>
      </c>
      <c r="J15" s="46"/>
      <c r="K15" s="46"/>
      <c r="L15" s="46">
        <f t="shared" si="0"/>
        <v>20</v>
      </c>
      <c r="M15" s="46">
        <f t="shared" si="1"/>
        <v>14</v>
      </c>
      <c r="N15" s="18" t="s">
        <v>134</v>
      </c>
      <c r="O15" s="19" t="s">
        <v>81</v>
      </c>
      <c r="P15" s="19" t="s">
        <v>81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s="1" customFormat="1" ht="126" x14ac:dyDescent="0.2">
      <c r="A16" s="17">
        <v>7</v>
      </c>
      <c r="B16" s="16" t="s">
        <v>31</v>
      </c>
      <c r="C16" s="81" t="s">
        <v>171</v>
      </c>
      <c r="D16" s="15" t="s">
        <v>415</v>
      </c>
      <c r="E16" s="15" t="s">
        <v>434</v>
      </c>
      <c r="F16" s="18" t="s">
        <v>435</v>
      </c>
      <c r="G16" s="15" t="s">
        <v>34</v>
      </c>
      <c r="H16" s="46">
        <v>12</v>
      </c>
      <c r="I16" s="46">
        <v>10</v>
      </c>
      <c r="J16" s="46">
        <v>23</v>
      </c>
      <c r="K16" s="46">
        <v>20</v>
      </c>
      <c r="L16" s="46">
        <f t="shared" si="0"/>
        <v>35</v>
      </c>
      <c r="M16" s="46">
        <f t="shared" si="1"/>
        <v>30</v>
      </c>
      <c r="N16" s="18" t="s">
        <v>134</v>
      </c>
      <c r="O16" s="2" t="s">
        <v>90</v>
      </c>
      <c r="P16" s="5" t="s">
        <v>89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s="1" customFormat="1" ht="129" customHeight="1" x14ac:dyDescent="0.2">
      <c r="A17" s="17">
        <v>8</v>
      </c>
      <c r="B17" s="16" t="s">
        <v>32</v>
      </c>
      <c r="C17" s="81" t="s">
        <v>172</v>
      </c>
      <c r="D17" s="15" t="s">
        <v>415</v>
      </c>
      <c r="E17" s="15" t="s">
        <v>241</v>
      </c>
      <c r="F17" s="18" t="s">
        <v>436</v>
      </c>
      <c r="G17" s="15" t="s">
        <v>34</v>
      </c>
      <c r="H17" s="46">
        <v>35</v>
      </c>
      <c r="I17" s="46">
        <v>35</v>
      </c>
      <c r="J17" s="46">
        <v>0</v>
      </c>
      <c r="K17" s="46">
        <v>0</v>
      </c>
      <c r="L17" s="46">
        <f t="shared" si="0"/>
        <v>35</v>
      </c>
      <c r="M17" s="46">
        <f t="shared" si="1"/>
        <v>35</v>
      </c>
      <c r="N17" s="18" t="s">
        <v>134</v>
      </c>
      <c r="O17" s="2" t="s">
        <v>81</v>
      </c>
      <c r="P17" s="5" t="s">
        <v>81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1" customFormat="1" ht="87.75" customHeight="1" x14ac:dyDescent="0.2">
      <c r="A18" s="17">
        <v>9</v>
      </c>
      <c r="B18" s="16" t="s">
        <v>35</v>
      </c>
      <c r="C18" s="81" t="s">
        <v>173</v>
      </c>
      <c r="D18" s="15" t="s">
        <v>229</v>
      </c>
      <c r="E18" s="15" t="s">
        <v>372</v>
      </c>
      <c r="F18" s="18" t="s">
        <v>437</v>
      </c>
      <c r="G18" s="15" t="s">
        <v>34</v>
      </c>
      <c r="H18" s="46">
        <v>11</v>
      </c>
      <c r="I18" s="46">
        <v>7</v>
      </c>
      <c r="J18" s="46">
        <v>0</v>
      </c>
      <c r="K18" s="46">
        <v>0</v>
      </c>
      <c r="L18" s="46">
        <f t="shared" si="0"/>
        <v>11</v>
      </c>
      <c r="M18" s="46">
        <f t="shared" si="1"/>
        <v>7</v>
      </c>
      <c r="N18" s="18" t="s">
        <v>359</v>
      </c>
      <c r="O18" s="2" t="s">
        <v>92</v>
      </c>
      <c r="P18" s="5" t="s">
        <v>91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1" customFormat="1" ht="177" customHeight="1" x14ac:dyDescent="0.2">
      <c r="A19" s="17">
        <v>10</v>
      </c>
      <c r="B19" s="16" t="s">
        <v>37</v>
      </c>
      <c r="C19" s="81" t="s">
        <v>174</v>
      </c>
      <c r="D19" s="15" t="s">
        <v>229</v>
      </c>
      <c r="E19" s="15" t="s">
        <v>242</v>
      </c>
      <c r="F19" s="18" t="s">
        <v>366</v>
      </c>
      <c r="G19" s="15" t="s">
        <v>36</v>
      </c>
      <c r="H19" s="46">
        <v>84</v>
      </c>
      <c r="I19" s="46">
        <v>83</v>
      </c>
      <c r="J19" s="46">
        <v>4</v>
      </c>
      <c r="K19" s="46">
        <v>1</v>
      </c>
      <c r="L19" s="46">
        <f t="shared" si="0"/>
        <v>88</v>
      </c>
      <c r="M19" s="46">
        <f t="shared" si="1"/>
        <v>84</v>
      </c>
      <c r="N19" s="18" t="s">
        <v>374</v>
      </c>
      <c r="O19" s="2" t="s">
        <v>81</v>
      </c>
      <c r="P19" s="5" t="s">
        <v>81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s="1" customFormat="1" ht="165.75" customHeight="1" x14ac:dyDescent="0.2">
      <c r="A20" s="17">
        <v>11</v>
      </c>
      <c r="B20" s="16" t="s">
        <v>38</v>
      </c>
      <c r="C20" s="81" t="s">
        <v>312</v>
      </c>
      <c r="D20" s="15" t="s">
        <v>356</v>
      </c>
      <c r="E20" s="15" t="s">
        <v>357</v>
      </c>
      <c r="F20" s="18" t="s">
        <v>358</v>
      </c>
      <c r="G20" s="15" t="s">
        <v>44</v>
      </c>
      <c r="H20" s="46">
        <v>1</v>
      </c>
      <c r="I20" s="46">
        <v>1</v>
      </c>
      <c r="J20" s="46">
        <v>0</v>
      </c>
      <c r="K20" s="46">
        <v>0</v>
      </c>
      <c r="L20" s="46">
        <f t="shared" si="0"/>
        <v>1</v>
      </c>
      <c r="M20" s="46">
        <f t="shared" si="1"/>
        <v>1</v>
      </c>
      <c r="N20" s="18" t="s">
        <v>379</v>
      </c>
      <c r="O20" s="2" t="s">
        <v>94</v>
      </c>
      <c r="P20" s="5" t="s">
        <v>93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s="1" customFormat="1" ht="173.25" customHeight="1" x14ac:dyDescent="0.2">
      <c r="A21" s="17">
        <v>12</v>
      </c>
      <c r="B21" s="16" t="s">
        <v>39</v>
      </c>
      <c r="C21" s="81" t="s">
        <v>175</v>
      </c>
      <c r="D21" s="15" t="s">
        <v>232</v>
      </c>
      <c r="E21" s="15" t="s">
        <v>243</v>
      </c>
      <c r="F21" s="18" t="s">
        <v>0</v>
      </c>
      <c r="G21" s="15" t="s">
        <v>44</v>
      </c>
      <c r="H21" s="46">
        <v>7</v>
      </c>
      <c r="I21" s="46">
        <v>6</v>
      </c>
      <c r="J21" s="46">
        <v>46</v>
      </c>
      <c r="K21" s="46">
        <v>32</v>
      </c>
      <c r="L21" s="46">
        <f t="shared" si="0"/>
        <v>53</v>
      </c>
      <c r="M21" s="46">
        <f t="shared" si="1"/>
        <v>38</v>
      </c>
      <c r="N21" s="18" t="s">
        <v>136</v>
      </c>
      <c r="O21" s="2" t="s">
        <v>95</v>
      </c>
      <c r="P21" s="5" t="s">
        <v>81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s="1" customFormat="1" ht="114.75" x14ac:dyDescent="0.2">
      <c r="A22" s="17">
        <v>13</v>
      </c>
      <c r="B22" s="16" t="s">
        <v>40</v>
      </c>
      <c r="C22" s="81" t="s">
        <v>176</v>
      </c>
      <c r="D22" s="15" t="s">
        <v>233</v>
      </c>
      <c r="E22" s="15" t="s">
        <v>466</v>
      </c>
      <c r="F22" s="18" t="s">
        <v>1</v>
      </c>
      <c r="G22" s="15" t="s">
        <v>44</v>
      </c>
      <c r="H22" s="46">
        <v>3</v>
      </c>
      <c r="I22" s="46">
        <v>0</v>
      </c>
      <c r="J22" s="46">
        <v>0</v>
      </c>
      <c r="K22" s="46">
        <v>0</v>
      </c>
      <c r="L22" s="46">
        <v>3</v>
      </c>
      <c r="M22" s="46">
        <f t="shared" si="1"/>
        <v>0</v>
      </c>
      <c r="N22" s="18" t="s">
        <v>400</v>
      </c>
      <c r="O22" s="2" t="s">
        <v>96</v>
      </c>
      <c r="P22" s="5" t="s">
        <v>81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4" s="1" customFormat="1" ht="114.75" x14ac:dyDescent="0.2">
      <c r="A23" s="17">
        <v>14</v>
      </c>
      <c r="B23" s="16" t="s">
        <v>41</v>
      </c>
      <c r="C23" s="81" t="s">
        <v>177</v>
      </c>
      <c r="D23" s="15" t="s">
        <v>229</v>
      </c>
      <c r="E23" s="15" t="s">
        <v>244</v>
      </c>
      <c r="F23" s="18" t="s">
        <v>7</v>
      </c>
      <c r="G23" s="15" t="s">
        <v>44</v>
      </c>
      <c r="H23" s="46">
        <v>1</v>
      </c>
      <c r="I23" s="46">
        <v>1</v>
      </c>
      <c r="J23" s="46">
        <v>0</v>
      </c>
      <c r="K23" s="46">
        <v>0</v>
      </c>
      <c r="L23" s="46">
        <f t="shared" si="0"/>
        <v>1</v>
      </c>
      <c r="M23" s="46">
        <f t="shared" si="1"/>
        <v>1</v>
      </c>
      <c r="N23" s="18" t="s">
        <v>382</v>
      </c>
      <c r="O23" s="2" t="s">
        <v>97</v>
      </c>
      <c r="P23" s="5" t="s">
        <v>98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s="20" customFormat="1" ht="128.25" customHeight="1" x14ac:dyDescent="0.2">
      <c r="A24" s="17">
        <v>15</v>
      </c>
      <c r="B24" s="16" t="s">
        <v>42</v>
      </c>
      <c r="C24" s="81" t="s">
        <v>318</v>
      </c>
      <c r="D24" s="15" t="s">
        <v>231</v>
      </c>
      <c r="E24" s="15" t="s">
        <v>245</v>
      </c>
      <c r="F24" s="18" t="s">
        <v>8</v>
      </c>
      <c r="G24" s="15" t="s">
        <v>44</v>
      </c>
      <c r="H24" s="46">
        <v>1</v>
      </c>
      <c r="I24" s="46">
        <v>1</v>
      </c>
      <c r="J24" s="46">
        <v>14</v>
      </c>
      <c r="K24" s="46">
        <v>13</v>
      </c>
      <c r="L24" s="46">
        <f t="shared" si="0"/>
        <v>15</v>
      </c>
      <c r="M24" s="46">
        <f t="shared" si="1"/>
        <v>14</v>
      </c>
      <c r="N24" s="18" t="s">
        <v>378</v>
      </c>
      <c r="O24" s="19" t="s">
        <v>100</v>
      </c>
      <c r="P24" s="19" t="s">
        <v>99</v>
      </c>
    </row>
    <row r="25" spans="1:64" s="1" customFormat="1" ht="130.5" customHeight="1" x14ac:dyDescent="0.2">
      <c r="A25" s="17">
        <v>16</v>
      </c>
      <c r="B25" s="16" t="s">
        <v>43</v>
      </c>
      <c r="C25" s="81" t="s">
        <v>178</v>
      </c>
      <c r="D25" s="15" t="s">
        <v>231</v>
      </c>
      <c r="E25" s="15" t="s">
        <v>246</v>
      </c>
      <c r="F25" s="18" t="s">
        <v>9</v>
      </c>
      <c r="G25" s="15" t="s">
        <v>44</v>
      </c>
      <c r="H25" s="46">
        <v>1</v>
      </c>
      <c r="I25" s="46">
        <v>1</v>
      </c>
      <c r="J25" s="46"/>
      <c r="K25" s="46"/>
      <c r="L25" s="46">
        <f t="shared" si="0"/>
        <v>1</v>
      </c>
      <c r="M25" s="46">
        <f t="shared" si="1"/>
        <v>1</v>
      </c>
      <c r="N25" s="18" t="s">
        <v>373</v>
      </c>
      <c r="O25" s="2" t="s">
        <v>101</v>
      </c>
      <c r="P25" s="5" t="s">
        <v>102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s="1" customFormat="1" ht="111.75" customHeight="1" x14ac:dyDescent="0.2">
      <c r="A26" s="17">
        <v>17</v>
      </c>
      <c r="B26" s="16" t="s">
        <v>45</v>
      </c>
      <c r="C26" s="81" t="s">
        <v>179</v>
      </c>
      <c r="D26" s="15" t="s">
        <v>232</v>
      </c>
      <c r="E26" s="15" t="s">
        <v>344</v>
      </c>
      <c r="F26" s="18" t="s">
        <v>345</v>
      </c>
      <c r="G26" s="15" t="s">
        <v>51</v>
      </c>
      <c r="H26" s="46">
        <v>1</v>
      </c>
      <c r="I26" s="46">
        <v>1</v>
      </c>
      <c r="J26" s="46">
        <v>0</v>
      </c>
      <c r="K26" s="46">
        <v>0</v>
      </c>
      <c r="L26" s="46">
        <v>1</v>
      </c>
      <c r="M26" s="46">
        <f t="shared" si="1"/>
        <v>1</v>
      </c>
      <c r="N26" s="18" t="s">
        <v>137</v>
      </c>
      <c r="O26" s="2" t="s">
        <v>81</v>
      </c>
      <c r="P26" s="5" t="s">
        <v>81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s="1" customFormat="1" ht="213" customHeight="1" x14ac:dyDescent="0.2">
      <c r="A27" s="17">
        <v>18</v>
      </c>
      <c r="B27" s="16" t="s">
        <v>46</v>
      </c>
      <c r="C27" s="81" t="s">
        <v>180</v>
      </c>
      <c r="D27" s="15" t="s">
        <v>235</v>
      </c>
      <c r="E27" s="15" t="s">
        <v>247</v>
      </c>
      <c r="F27" s="18" t="s">
        <v>427</v>
      </c>
      <c r="G27" s="15" t="s">
        <v>24</v>
      </c>
      <c r="H27" s="46">
        <v>5</v>
      </c>
      <c r="I27" s="46">
        <v>3</v>
      </c>
      <c r="J27" s="46">
        <v>15</v>
      </c>
      <c r="K27" s="46">
        <v>4</v>
      </c>
      <c r="L27" s="46">
        <f t="shared" si="0"/>
        <v>20</v>
      </c>
      <c r="M27" s="46">
        <f t="shared" si="1"/>
        <v>7</v>
      </c>
      <c r="N27" s="18" t="s">
        <v>380</v>
      </c>
      <c r="O27" s="2" t="s">
        <v>81</v>
      </c>
      <c r="P27" s="5" t="s">
        <v>81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s="1" customFormat="1" ht="409.6" customHeight="1" x14ac:dyDescent="0.2">
      <c r="A28" s="17">
        <v>19</v>
      </c>
      <c r="B28" s="16" t="s">
        <v>47</v>
      </c>
      <c r="C28" s="81" t="s">
        <v>181</v>
      </c>
      <c r="D28" s="15" t="s">
        <v>301</v>
      </c>
      <c r="E28" s="15" t="s">
        <v>467</v>
      </c>
      <c r="F28" s="18" t="s">
        <v>346</v>
      </c>
      <c r="G28" s="15" t="s">
        <v>77</v>
      </c>
      <c r="H28" s="46">
        <v>11</v>
      </c>
      <c r="I28" s="46">
        <v>3</v>
      </c>
      <c r="J28" s="46">
        <v>8</v>
      </c>
      <c r="K28" s="46">
        <v>0</v>
      </c>
      <c r="L28" s="46">
        <f t="shared" si="0"/>
        <v>19</v>
      </c>
      <c r="M28" s="46">
        <f t="shared" si="1"/>
        <v>3</v>
      </c>
      <c r="N28" s="18" t="s">
        <v>362</v>
      </c>
      <c r="O28" s="2" t="s">
        <v>81</v>
      </c>
      <c r="P28" s="5" t="s">
        <v>81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s="1" customFormat="1" ht="78.75" x14ac:dyDescent="0.2">
      <c r="A29" s="17">
        <v>20</v>
      </c>
      <c r="B29" s="16" t="s">
        <v>48</v>
      </c>
      <c r="C29" s="81" t="s">
        <v>182</v>
      </c>
      <c r="D29" s="15" t="s">
        <v>232</v>
      </c>
      <c r="E29" s="15" t="s">
        <v>248</v>
      </c>
      <c r="F29" s="18" t="s">
        <v>333</v>
      </c>
      <c r="G29" s="15" t="s">
        <v>36</v>
      </c>
      <c r="H29" s="46">
        <v>52</v>
      </c>
      <c r="I29" s="46">
        <v>41</v>
      </c>
      <c r="J29" s="46"/>
      <c r="K29" s="46"/>
      <c r="L29" s="46">
        <f t="shared" si="0"/>
        <v>52</v>
      </c>
      <c r="M29" s="46">
        <f t="shared" si="1"/>
        <v>41</v>
      </c>
      <c r="N29" s="18" t="s">
        <v>375</v>
      </c>
      <c r="O29" s="2" t="s">
        <v>81</v>
      </c>
      <c r="P29" s="5" t="s">
        <v>81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s="1" customFormat="1" ht="275.25" customHeight="1" x14ac:dyDescent="0.2">
      <c r="A30" s="17">
        <v>21</v>
      </c>
      <c r="B30" s="16" t="s">
        <v>49</v>
      </c>
      <c r="C30" s="81" t="s">
        <v>183</v>
      </c>
      <c r="D30" s="15" t="s">
        <v>232</v>
      </c>
      <c r="E30" s="15" t="s">
        <v>325</v>
      </c>
      <c r="F30" s="18" t="s">
        <v>334</v>
      </c>
      <c r="G30" s="15" t="s">
        <v>44</v>
      </c>
      <c r="H30" s="46">
        <v>7</v>
      </c>
      <c r="I30" s="46">
        <v>5</v>
      </c>
      <c r="J30" s="46">
        <v>2</v>
      </c>
      <c r="K30" s="46">
        <v>2</v>
      </c>
      <c r="L30" s="46">
        <f t="shared" si="0"/>
        <v>9</v>
      </c>
      <c r="M30" s="46">
        <f t="shared" si="1"/>
        <v>7</v>
      </c>
      <c r="N30" s="18" t="s">
        <v>326</v>
      </c>
      <c r="O30" s="2" t="s">
        <v>81</v>
      </c>
      <c r="P30" s="5" t="s">
        <v>81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s="1" customFormat="1" ht="114.75" x14ac:dyDescent="0.2">
      <c r="A31" s="17">
        <v>22</v>
      </c>
      <c r="B31" s="16" t="s">
        <v>50</v>
      </c>
      <c r="C31" s="81" t="s">
        <v>320</v>
      </c>
      <c r="D31" s="15" t="s">
        <v>229</v>
      </c>
      <c r="E31" s="15" t="s">
        <v>249</v>
      </c>
      <c r="F31" s="18" t="s">
        <v>67</v>
      </c>
      <c r="G31" s="15" t="s">
        <v>44</v>
      </c>
      <c r="H31" s="46">
        <v>1</v>
      </c>
      <c r="I31" s="46">
        <v>0</v>
      </c>
      <c r="J31" s="46">
        <v>2</v>
      </c>
      <c r="K31" s="46">
        <v>2</v>
      </c>
      <c r="L31" s="46">
        <f t="shared" si="0"/>
        <v>3</v>
      </c>
      <c r="M31" s="46">
        <f t="shared" si="1"/>
        <v>2</v>
      </c>
      <c r="N31" s="18" t="s">
        <v>402</v>
      </c>
      <c r="O31" s="2" t="s">
        <v>104</v>
      </c>
      <c r="P31" s="5" t="s">
        <v>103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s="1" customFormat="1" ht="344.25" customHeight="1" x14ac:dyDescent="0.2">
      <c r="A32" s="17">
        <v>23</v>
      </c>
      <c r="B32" s="16" t="s">
        <v>52</v>
      </c>
      <c r="C32" s="81" t="s">
        <v>184</v>
      </c>
      <c r="D32" s="15" t="s">
        <v>233</v>
      </c>
      <c r="E32" s="15" t="s">
        <v>305</v>
      </c>
      <c r="F32" s="18" t="s">
        <v>424</v>
      </c>
      <c r="G32" s="15" t="s">
        <v>25</v>
      </c>
      <c r="H32" s="46">
        <v>10</v>
      </c>
      <c r="I32" s="46">
        <v>6</v>
      </c>
      <c r="J32" s="46">
        <v>118</v>
      </c>
      <c r="K32" s="46">
        <v>58</v>
      </c>
      <c r="L32" s="46">
        <f t="shared" si="0"/>
        <v>128</v>
      </c>
      <c r="M32" s="46">
        <f t="shared" si="1"/>
        <v>64</v>
      </c>
      <c r="N32" s="18" t="s">
        <v>138</v>
      </c>
      <c r="O32" s="2" t="s">
        <v>106</v>
      </c>
      <c r="P32" s="5" t="s">
        <v>105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94" s="1" customFormat="1" ht="126" x14ac:dyDescent="0.2">
      <c r="A33" s="17">
        <v>24</v>
      </c>
      <c r="B33" s="16" t="s">
        <v>54</v>
      </c>
      <c r="C33" s="81" t="s">
        <v>308</v>
      </c>
      <c r="D33" s="15" t="s">
        <v>228</v>
      </c>
      <c r="E33" s="15" t="s">
        <v>251</v>
      </c>
      <c r="F33" s="18" t="s">
        <v>68</v>
      </c>
      <c r="G33" s="15" t="s">
        <v>25</v>
      </c>
      <c r="H33" s="46">
        <v>1</v>
      </c>
      <c r="I33" s="46">
        <v>0</v>
      </c>
      <c r="J33" s="46">
        <v>4</v>
      </c>
      <c r="K33" s="46">
        <v>3</v>
      </c>
      <c r="L33" s="46">
        <f t="shared" si="0"/>
        <v>5</v>
      </c>
      <c r="M33" s="46">
        <f t="shared" si="1"/>
        <v>3</v>
      </c>
      <c r="N33" s="18" t="s">
        <v>134</v>
      </c>
      <c r="O33" s="2" t="s">
        <v>81</v>
      </c>
      <c r="P33" s="5" t="s">
        <v>81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94" s="1" customFormat="1" ht="126" x14ac:dyDescent="0.2">
      <c r="A34" s="17">
        <v>25</v>
      </c>
      <c r="B34" s="16" t="s">
        <v>55</v>
      </c>
      <c r="C34" s="81" t="s">
        <v>186</v>
      </c>
      <c r="D34" s="15" t="s">
        <v>415</v>
      </c>
      <c r="E34" s="15" t="s">
        <v>252</v>
      </c>
      <c r="F34" s="18" t="s">
        <v>69</v>
      </c>
      <c r="G34" s="15" t="s">
        <v>25</v>
      </c>
      <c r="H34" s="46">
        <v>10</v>
      </c>
      <c r="I34" s="46">
        <v>8</v>
      </c>
      <c r="J34" s="46">
        <v>0</v>
      </c>
      <c r="K34" s="46">
        <v>0</v>
      </c>
      <c r="L34" s="46">
        <f t="shared" si="0"/>
        <v>10</v>
      </c>
      <c r="M34" s="46">
        <f t="shared" si="1"/>
        <v>8</v>
      </c>
      <c r="N34" s="18" t="s">
        <v>134</v>
      </c>
      <c r="O34" s="2" t="s">
        <v>81</v>
      </c>
      <c r="P34" s="5" t="s">
        <v>81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94" s="1" customFormat="1" ht="114.75" x14ac:dyDescent="0.2">
      <c r="A35" s="17">
        <v>26</v>
      </c>
      <c r="B35" s="16" t="s">
        <v>56</v>
      </c>
      <c r="C35" s="81" t="s">
        <v>187</v>
      </c>
      <c r="D35" s="15" t="s">
        <v>228</v>
      </c>
      <c r="E35" s="15" t="s">
        <v>253</v>
      </c>
      <c r="F35" s="18" t="s">
        <v>412</v>
      </c>
      <c r="G35" s="15" t="s">
        <v>51</v>
      </c>
      <c r="H35" s="46">
        <v>1</v>
      </c>
      <c r="I35" s="46">
        <v>1</v>
      </c>
      <c r="J35" s="46">
        <v>5</v>
      </c>
      <c r="K35" s="46">
        <v>5</v>
      </c>
      <c r="L35" s="46">
        <f t="shared" si="0"/>
        <v>6</v>
      </c>
      <c r="M35" s="46">
        <f t="shared" si="1"/>
        <v>6</v>
      </c>
      <c r="N35" s="18" t="s">
        <v>133</v>
      </c>
      <c r="O35" s="2" t="s">
        <v>107</v>
      </c>
      <c r="P35" s="5" t="s">
        <v>81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94" s="1" customFormat="1" ht="166.5" customHeight="1" x14ac:dyDescent="0.2">
      <c r="A36" s="17">
        <v>27</v>
      </c>
      <c r="B36" s="16" t="s">
        <v>57</v>
      </c>
      <c r="C36" s="81" t="s">
        <v>188</v>
      </c>
      <c r="D36" s="15" t="s">
        <v>302</v>
      </c>
      <c r="E36" s="15" t="s">
        <v>470</v>
      </c>
      <c r="F36" s="18" t="s">
        <v>433</v>
      </c>
      <c r="G36" s="15" t="s">
        <v>33</v>
      </c>
      <c r="H36" s="46">
        <v>3</v>
      </c>
      <c r="I36" s="46">
        <v>1</v>
      </c>
      <c r="J36" s="46">
        <v>14</v>
      </c>
      <c r="K36" s="46">
        <v>7</v>
      </c>
      <c r="L36" s="46">
        <f t="shared" si="0"/>
        <v>17</v>
      </c>
      <c r="M36" s="46">
        <f t="shared" si="1"/>
        <v>8</v>
      </c>
      <c r="N36" s="18" t="s">
        <v>373</v>
      </c>
      <c r="O36" s="2" t="s">
        <v>109</v>
      </c>
      <c r="P36" s="5" t="s">
        <v>108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94" s="1" customFormat="1" ht="94.5" x14ac:dyDescent="0.2">
      <c r="A37" s="17">
        <v>28</v>
      </c>
      <c r="B37" s="16" t="s">
        <v>53</v>
      </c>
      <c r="C37" s="81" t="s">
        <v>185</v>
      </c>
      <c r="D37" s="15" t="s">
        <v>417</v>
      </c>
      <c r="E37" s="15" t="s">
        <v>468</v>
      </c>
      <c r="F37" s="18" t="s">
        <v>416</v>
      </c>
      <c r="G37" s="15" t="s">
        <v>25</v>
      </c>
      <c r="H37" s="46">
        <v>20</v>
      </c>
      <c r="I37" s="46">
        <v>11</v>
      </c>
      <c r="J37" s="46">
        <v>82</v>
      </c>
      <c r="K37" s="46">
        <v>70</v>
      </c>
      <c r="L37" s="46">
        <f t="shared" si="0"/>
        <v>102</v>
      </c>
      <c r="M37" s="46">
        <f t="shared" si="1"/>
        <v>81</v>
      </c>
      <c r="N37" s="18" t="s">
        <v>139</v>
      </c>
      <c r="O37" s="2" t="s">
        <v>81</v>
      </c>
      <c r="P37" s="5" t="s">
        <v>81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94" s="1" customFormat="1" ht="63" x14ac:dyDescent="0.2">
      <c r="A38" s="17">
        <v>29</v>
      </c>
      <c r="B38" s="16" t="s">
        <v>58</v>
      </c>
      <c r="C38" s="81" t="s">
        <v>330</v>
      </c>
      <c r="D38" s="15" t="s">
        <v>353</v>
      </c>
      <c r="E38" s="15" t="s">
        <v>331</v>
      </c>
      <c r="F38" s="18" t="s">
        <v>332</v>
      </c>
      <c r="G38" s="15" t="s">
        <v>51</v>
      </c>
      <c r="H38" s="46">
        <v>1</v>
      </c>
      <c r="I38" s="46">
        <v>1</v>
      </c>
      <c r="J38" s="46">
        <v>0</v>
      </c>
      <c r="K38" s="46">
        <v>0</v>
      </c>
      <c r="L38" s="46">
        <f t="shared" ref="L38:L60" si="2">H38+J38</f>
        <v>1</v>
      </c>
      <c r="M38" s="46">
        <f t="shared" ref="M38:M60" si="3">I38+K38</f>
        <v>1</v>
      </c>
      <c r="N38" s="18" t="s">
        <v>408</v>
      </c>
      <c r="O38" s="2" t="s">
        <v>81</v>
      </c>
      <c r="P38" s="2" t="s">
        <v>81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94" s="1" customFormat="1" ht="141.75" x14ac:dyDescent="0.2">
      <c r="A39" s="17">
        <v>30</v>
      </c>
      <c r="B39" s="16" t="s">
        <v>59</v>
      </c>
      <c r="C39" s="81" t="s">
        <v>189</v>
      </c>
      <c r="D39" s="15" t="s">
        <v>229</v>
      </c>
      <c r="E39" s="15" t="s">
        <v>254</v>
      </c>
      <c r="F39" s="18" t="s">
        <v>71</v>
      </c>
      <c r="G39" s="15" t="s">
        <v>44</v>
      </c>
      <c r="H39" s="46">
        <v>7</v>
      </c>
      <c r="I39" s="46">
        <v>7</v>
      </c>
      <c r="J39" s="46">
        <v>0</v>
      </c>
      <c r="K39" s="46">
        <v>0</v>
      </c>
      <c r="L39" s="46">
        <f t="shared" si="2"/>
        <v>7</v>
      </c>
      <c r="M39" s="46">
        <f t="shared" si="3"/>
        <v>7</v>
      </c>
      <c r="N39" s="18" t="s">
        <v>140</v>
      </c>
      <c r="O39" s="2" t="s">
        <v>110</v>
      </c>
      <c r="P39" s="5" t="s">
        <v>81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94" s="1" customFormat="1" ht="63" x14ac:dyDescent="0.2">
      <c r="A40" s="17">
        <v>31</v>
      </c>
      <c r="B40" s="16" t="s">
        <v>60</v>
      </c>
      <c r="C40" s="81" t="s">
        <v>190</v>
      </c>
      <c r="D40" s="15" t="s">
        <v>228</v>
      </c>
      <c r="E40" s="15" t="s">
        <v>469</v>
      </c>
      <c r="F40" s="18" t="s">
        <v>421</v>
      </c>
      <c r="G40" s="15" t="s">
        <v>25</v>
      </c>
      <c r="H40" s="46">
        <v>1</v>
      </c>
      <c r="I40" s="46">
        <v>1</v>
      </c>
      <c r="J40" s="46">
        <v>0</v>
      </c>
      <c r="K40" s="46">
        <v>0</v>
      </c>
      <c r="L40" s="46">
        <f t="shared" si="2"/>
        <v>1</v>
      </c>
      <c r="M40" s="46">
        <f t="shared" si="3"/>
        <v>1</v>
      </c>
      <c r="N40" s="18" t="s">
        <v>361</v>
      </c>
      <c r="O40" s="2" t="s">
        <v>81</v>
      </c>
      <c r="P40" s="5" t="s">
        <v>81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94" s="14" customFormat="1" ht="114.75" x14ac:dyDescent="0.2">
      <c r="A41" s="17">
        <v>32</v>
      </c>
      <c r="B41" s="16" t="s">
        <v>61</v>
      </c>
      <c r="C41" s="81" t="s">
        <v>319</v>
      </c>
      <c r="D41" s="15" t="s">
        <v>229</v>
      </c>
      <c r="E41" s="15" t="s">
        <v>462</v>
      </c>
      <c r="F41" s="18" t="s">
        <v>72</v>
      </c>
      <c r="G41" s="15" t="s">
        <v>44</v>
      </c>
      <c r="H41" s="46">
        <v>2</v>
      </c>
      <c r="I41" s="46">
        <v>1</v>
      </c>
      <c r="J41" s="46">
        <v>9</v>
      </c>
      <c r="K41" s="46">
        <v>6</v>
      </c>
      <c r="L41" s="46">
        <f t="shared" si="2"/>
        <v>11</v>
      </c>
      <c r="M41" s="46">
        <f t="shared" si="3"/>
        <v>7</v>
      </c>
      <c r="N41" s="18" t="s">
        <v>373</v>
      </c>
      <c r="O41" s="19" t="s">
        <v>111</v>
      </c>
      <c r="P41" s="19" t="s">
        <v>81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</row>
    <row r="42" spans="1:94" s="1" customFormat="1" ht="126" x14ac:dyDescent="0.2">
      <c r="A42" s="17">
        <v>33</v>
      </c>
      <c r="B42" s="16" t="s">
        <v>65</v>
      </c>
      <c r="C42" s="81" t="s">
        <v>191</v>
      </c>
      <c r="D42" s="15" t="s">
        <v>229</v>
      </c>
      <c r="E42" s="15" t="s">
        <v>255</v>
      </c>
      <c r="F42" s="18" t="s">
        <v>73</v>
      </c>
      <c r="G42" s="15" t="s">
        <v>44</v>
      </c>
      <c r="H42" s="46">
        <v>6</v>
      </c>
      <c r="I42" s="46">
        <v>6</v>
      </c>
      <c r="J42" s="46">
        <v>0</v>
      </c>
      <c r="K42" s="46">
        <v>0</v>
      </c>
      <c r="L42" s="46">
        <f t="shared" si="2"/>
        <v>6</v>
      </c>
      <c r="M42" s="46">
        <f t="shared" si="3"/>
        <v>6</v>
      </c>
      <c r="N42" s="18" t="s">
        <v>141</v>
      </c>
      <c r="O42" s="2" t="s">
        <v>81</v>
      </c>
      <c r="P42" s="5" t="s">
        <v>81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94" s="1" customFormat="1" ht="78.75" x14ac:dyDescent="0.2">
      <c r="A43" s="17">
        <v>34</v>
      </c>
      <c r="B43" s="16" t="s">
        <v>62</v>
      </c>
      <c r="C43" s="81" t="s">
        <v>192</v>
      </c>
      <c r="D43" s="15" t="s">
        <v>228</v>
      </c>
      <c r="E43" s="15" t="s">
        <v>256</v>
      </c>
      <c r="F43" s="18" t="s">
        <v>418</v>
      </c>
      <c r="G43" s="15" t="s">
        <v>25</v>
      </c>
      <c r="H43" s="46">
        <v>3</v>
      </c>
      <c r="I43" s="46">
        <v>3</v>
      </c>
      <c r="J43" s="46">
        <v>11</v>
      </c>
      <c r="K43" s="46">
        <v>0</v>
      </c>
      <c r="L43" s="46">
        <f t="shared" si="2"/>
        <v>14</v>
      </c>
      <c r="M43" s="46">
        <f t="shared" si="3"/>
        <v>3</v>
      </c>
      <c r="N43" s="18" t="s">
        <v>142</v>
      </c>
      <c r="O43" s="2" t="s">
        <v>81</v>
      </c>
      <c r="P43" s="5" t="s">
        <v>81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94" s="1" customFormat="1" ht="63" x14ac:dyDescent="0.2">
      <c r="A44" s="17">
        <v>35</v>
      </c>
      <c r="B44" s="16" t="s">
        <v>63</v>
      </c>
      <c r="C44" s="81" t="s">
        <v>193</v>
      </c>
      <c r="D44" s="15" t="s">
        <v>229</v>
      </c>
      <c r="E44" s="15" t="s">
        <v>471</v>
      </c>
      <c r="F44" s="18" t="s">
        <v>74</v>
      </c>
      <c r="G44" s="15" t="s">
        <v>44</v>
      </c>
      <c r="H44" s="46">
        <v>1</v>
      </c>
      <c r="I44" s="46">
        <v>1</v>
      </c>
      <c r="J44" s="46"/>
      <c r="K44" s="46"/>
      <c r="L44" s="46">
        <f t="shared" si="2"/>
        <v>1</v>
      </c>
      <c r="M44" s="46">
        <f t="shared" si="3"/>
        <v>1</v>
      </c>
      <c r="N44" s="18" t="s">
        <v>397</v>
      </c>
      <c r="O44" s="2" t="s">
        <v>81</v>
      </c>
      <c r="P44" s="2" t="s">
        <v>81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94" s="1" customFormat="1" ht="126" x14ac:dyDescent="0.2">
      <c r="A45" s="17">
        <v>36</v>
      </c>
      <c r="B45" s="16" t="s">
        <v>64</v>
      </c>
      <c r="C45" s="81" t="s">
        <v>194</v>
      </c>
      <c r="D45" s="15" t="s">
        <v>229</v>
      </c>
      <c r="E45" s="15" t="s">
        <v>257</v>
      </c>
      <c r="F45" s="18" t="s">
        <v>75</v>
      </c>
      <c r="G45" s="15" t="s">
        <v>44</v>
      </c>
      <c r="H45" s="46"/>
      <c r="I45" s="46"/>
      <c r="J45" s="46">
        <v>13</v>
      </c>
      <c r="K45" s="46">
        <v>8</v>
      </c>
      <c r="L45" s="46">
        <f t="shared" si="2"/>
        <v>13</v>
      </c>
      <c r="M45" s="46">
        <f t="shared" si="3"/>
        <v>8</v>
      </c>
      <c r="N45" s="18" t="s">
        <v>141</v>
      </c>
      <c r="O45" s="2" t="s">
        <v>81</v>
      </c>
      <c r="P45" s="5" t="s">
        <v>81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94" s="1" customFormat="1" ht="78.75" x14ac:dyDescent="0.2">
      <c r="A46" s="17">
        <v>37</v>
      </c>
      <c r="B46" s="16" t="s">
        <v>66</v>
      </c>
      <c r="C46" s="81" t="s">
        <v>195</v>
      </c>
      <c r="D46" s="15" t="s">
        <v>229</v>
      </c>
      <c r="E46" s="15" t="s">
        <v>258</v>
      </c>
      <c r="F46" s="18" t="s">
        <v>428</v>
      </c>
      <c r="G46" s="15" t="s">
        <v>24</v>
      </c>
      <c r="H46" s="46">
        <v>0</v>
      </c>
      <c r="I46" s="46">
        <v>0</v>
      </c>
      <c r="J46" s="46">
        <v>4</v>
      </c>
      <c r="K46" s="46">
        <v>4</v>
      </c>
      <c r="L46" s="46">
        <f t="shared" si="2"/>
        <v>4</v>
      </c>
      <c r="M46" s="46">
        <f t="shared" si="3"/>
        <v>4</v>
      </c>
      <c r="N46" s="18" t="s">
        <v>143</v>
      </c>
      <c r="O46" s="2" t="s">
        <v>81</v>
      </c>
      <c r="P46" s="2" t="s">
        <v>81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94" s="1" customFormat="1" ht="127.5" x14ac:dyDescent="0.2">
      <c r="A47" s="17">
        <v>38</v>
      </c>
      <c r="B47" s="16" t="s">
        <v>112</v>
      </c>
      <c r="C47" s="81" t="s">
        <v>196</v>
      </c>
      <c r="D47" s="15" t="s">
        <v>229</v>
      </c>
      <c r="E47" s="15" t="s">
        <v>259</v>
      </c>
      <c r="F47" s="18" t="s">
        <v>113</v>
      </c>
      <c r="G47" s="15" t="s">
        <v>44</v>
      </c>
      <c r="H47" s="46"/>
      <c r="I47" s="46"/>
      <c r="J47" s="46">
        <v>42</v>
      </c>
      <c r="K47" s="46">
        <v>4</v>
      </c>
      <c r="L47" s="46">
        <f t="shared" si="2"/>
        <v>42</v>
      </c>
      <c r="M47" s="46">
        <f t="shared" si="3"/>
        <v>4</v>
      </c>
      <c r="N47" s="18" t="s">
        <v>144</v>
      </c>
      <c r="O47" s="2" t="s">
        <v>114</v>
      </c>
      <c r="P47" s="5" t="s">
        <v>115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94" s="1" customFormat="1" ht="156" customHeight="1" x14ac:dyDescent="0.2">
      <c r="A48" s="17">
        <v>39</v>
      </c>
      <c r="B48" s="16" t="s">
        <v>118</v>
      </c>
      <c r="C48" s="81" t="s">
        <v>197</v>
      </c>
      <c r="D48" s="15" t="s">
        <v>234</v>
      </c>
      <c r="E48" s="15" t="s">
        <v>260</v>
      </c>
      <c r="F48" s="18" t="s">
        <v>429</v>
      </c>
      <c r="G48" s="15" t="s">
        <v>24</v>
      </c>
      <c r="H48" s="46">
        <v>3</v>
      </c>
      <c r="I48" s="46">
        <v>3</v>
      </c>
      <c r="J48" s="46">
        <v>7</v>
      </c>
      <c r="K48" s="46">
        <v>6</v>
      </c>
      <c r="L48" s="46">
        <f t="shared" si="2"/>
        <v>10</v>
      </c>
      <c r="M48" s="46">
        <f t="shared" si="3"/>
        <v>9</v>
      </c>
      <c r="N48" s="18" t="s">
        <v>360</v>
      </c>
      <c r="O48" s="6"/>
      <c r="P48" s="6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s="14" customFormat="1" ht="167.25" customHeight="1" x14ac:dyDescent="0.2">
      <c r="A49" s="17">
        <v>40</v>
      </c>
      <c r="B49" s="16" t="s">
        <v>116</v>
      </c>
      <c r="C49" s="36" t="s">
        <v>404</v>
      </c>
      <c r="D49" s="15" t="s">
        <v>228</v>
      </c>
      <c r="E49" s="15" t="s">
        <v>472</v>
      </c>
      <c r="F49" s="18" t="s">
        <v>399</v>
      </c>
      <c r="G49" s="15" t="s">
        <v>44</v>
      </c>
      <c r="H49" s="46">
        <v>1</v>
      </c>
      <c r="I49" s="46">
        <v>0</v>
      </c>
      <c r="J49" s="46">
        <v>0</v>
      </c>
      <c r="K49" s="46">
        <v>0</v>
      </c>
      <c r="L49" s="46">
        <f t="shared" si="2"/>
        <v>1</v>
      </c>
      <c r="M49" s="46">
        <f t="shared" si="3"/>
        <v>0</v>
      </c>
      <c r="N49" s="18" t="s">
        <v>373</v>
      </c>
      <c r="O49" s="19"/>
      <c r="P49" s="19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s="14" customFormat="1" ht="63" x14ac:dyDescent="0.2">
      <c r="A50" s="17">
        <v>41</v>
      </c>
      <c r="B50" s="16" t="s">
        <v>117</v>
      </c>
      <c r="C50" s="81" t="s">
        <v>226</v>
      </c>
      <c r="D50" s="15" t="s">
        <v>303</v>
      </c>
      <c r="E50" s="15" t="s">
        <v>261</v>
      </c>
      <c r="F50" s="18" t="s">
        <v>368</v>
      </c>
      <c r="G50" s="15" t="s">
        <v>44</v>
      </c>
      <c r="H50" s="46">
        <v>1</v>
      </c>
      <c r="I50" s="46">
        <v>1</v>
      </c>
      <c r="J50" s="46">
        <v>0</v>
      </c>
      <c r="K50" s="46">
        <v>0</v>
      </c>
      <c r="L50" s="46">
        <f t="shared" si="2"/>
        <v>1</v>
      </c>
      <c r="M50" s="46">
        <f t="shared" si="3"/>
        <v>1</v>
      </c>
      <c r="N50" s="18" t="s">
        <v>377</v>
      </c>
      <c r="O50" s="19"/>
      <c r="P50" s="19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s="14" customFormat="1" ht="136.5" customHeight="1" x14ac:dyDescent="0.2">
      <c r="A51" s="17">
        <v>42</v>
      </c>
      <c r="B51" s="16" t="s">
        <v>119</v>
      </c>
      <c r="C51" s="81" t="s">
        <v>314</v>
      </c>
      <c r="D51" s="15" t="s">
        <v>229</v>
      </c>
      <c r="E51" s="15" t="s">
        <v>262</v>
      </c>
      <c r="F51" s="18" t="s">
        <v>120</v>
      </c>
      <c r="G51" s="15" t="s">
        <v>44</v>
      </c>
      <c r="H51" s="46">
        <v>5</v>
      </c>
      <c r="I51" s="46">
        <v>3</v>
      </c>
      <c r="J51" s="46">
        <v>0</v>
      </c>
      <c r="K51" s="46">
        <v>0</v>
      </c>
      <c r="L51" s="46">
        <f t="shared" si="2"/>
        <v>5</v>
      </c>
      <c r="M51" s="46">
        <f t="shared" si="3"/>
        <v>3</v>
      </c>
      <c r="N51" s="18" t="s">
        <v>145</v>
      </c>
      <c r="O51" s="19"/>
      <c r="P51" s="1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s="14" customFormat="1" ht="63" x14ac:dyDescent="0.2">
      <c r="A52" s="17">
        <v>43</v>
      </c>
      <c r="B52" s="16" t="s">
        <v>121</v>
      </c>
      <c r="C52" s="81" t="s">
        <v>198</v>
      </c>
      <c r="D52" s="15" t="s">
        <v>229</v>
      </c>
      <c r="E52" s="15" t="s">
        <v>263</v>
      </c>
      <c r="F52" s="18" t="s">
        <v>398</v>
      </c>
      <c r="G52" s="15" t="s">
        <v>44</v>
      </c>
      <c r="H52" s="46">
        <v>1</v>
      </c>
      <c r="I52" s="46">
        <v>1</v>
      </c>
      <c r="J52" s="46">
        <v>0</v>
      </c>
      <c r="K52" s="46">
        <v>0</v>
      </c>
      <c r="L52" s="46">
        <f t="shared" si="2"/>
        <v>1</v>
      </c>
      <c r="M52" s="46">
        <f t="shared" si="3"/>
        <v>1</v>
      </c>
      <c r="N52" s="18" t="s">
        <v>386</v>
      </c>
      <c r="O52" s="19"/>
      <c r="P52" s="19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64" s="1" customFormat="1" ht="94.5" x14ac:dyDescent="0.2">
      <c r="A53" s="17">
        <v>44</v>
      </c>
      <c r="B53" s="16" t="s">
        <v>122</v>
      </c>
      <c r="C53" s="81" t="s">
        <v>199</v>
      </c>
      <c r="D53" s="15" t="s">
        <v>229</v>
      </c>
      <c r="E53" s="15" t="s">
        <v>439</v>
      </c>
      <c r="F53" s="18" t="s">
        <v>438</v>
      </c>
      <c r="G53" s="15" t="s">
        <v>34</v>
      </c>
      <c r="H53" s="46">
        <v>4</v>
      </c>
      <c r="I53" s="46">
        <v>3</v>
      </c>
      <c r="J53" s="46"/>
      <c r="K53" s="46"/>
      <c r="L53" s="46">
        <f t="shared" si="2"/>
        <v>4</v>
      </c>
      <c r="M53" s="46">
        <f t="shared" si="3"/>
        <v>3</v>
      </c>
      <c r="N53" s="18" t="s">
        <v>146</v>
      </c>
      <c r="O53" s="6"/>
      <c r="P53" s="6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s="1" customFormat="1" ht="117.75" customHeight="1" x14ac:dyDescent="0.2">
      <c r="A54" s="17">
        <v>45</v>
      </c>
      <c r="B54" s="16" t="s">
        <v>123</v>
      </c>
      <c r="C54" s="81" t="s">
        <v>200</v>
      </c>
      <c r="D54" s="15" t="s">
        <v>228</v>
      </c>
      <c r="E54" s="15" t="s">
        <v>264</v>
      </c>
      <c r="F54" s="18" t="s">
        <v>457</v>
      </c>
      <c r="G54" s="15" t="s">
        <v>44</v>
      </c>
      <c r="H54" s="46">
        <v>1</v>
      </c>
      <c r="I54" s="46">
        <v>1</v>
      </c>
      <c r="J54" s="46">
        <v>0</v>
      </c>
      <c r="K54" s="46">
        <v>0</v>
      </c>
      <c r="L54" s="46">
        <f t="shared" si="2"/>
        <v>1</v>
      </c>
      <c r="M54" s="46">
        <f t="shared" si="3"/>
        <v>1</v>
      </c>
      <c r="N54" s="18" t="s">
        <v>373</v>
      </c>
      <c r="O54" s="6"/>
      <c r="P54" s="6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s="1" customFormat="1" ht="117" customHeight="1" x14ac:dyDescent="0.2">
      <c r="A55" s="17">
        <v>46</v>
      </c>
      <c r="B55" s="16" t="s">
        <v>124</v>
      </c>
      <c r="C55" s="81" t="s">
        <v>201</v>
      </c>
      <c r="D55" s="15" t="s">
        <v>353</v>
      </c>
      <c r="E55" s="15" t="s">
        <v>265</v>
      </c>
      <c r="F55" s="18" t="s">
        <v>440</v>
      </c>
      <c r="G55" s="15" t="s">
        <v>34</v>
      </c>
      <c r="H55" s="46">
        <v>3</v>
      </c>
      <c r="I55" s="46">
        <v>3</v>
      </c>
      <c r="J55" s="46">
        <v>0</v>
      </c>
      <c r="K55" s="46">
        <v>0</v>
      </c>
      <c r="L55" s="46">
        <f t="shared" si="2"/>
        <v>3</v>
      </c>
      <c r="M55" s="46">
        <f t="shared" si="3"/>
        <v>3</v>
      </c>
      <c r="N55" s="18" t="s">
        <v>147</v>
      </c>
      <c r="O55" s="6"/>
      <c r="P55" s="6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s="1" customFormat="1" ht="103.5" customHeight="1" x14ac:dyDescent="0.2">
      <c r="A56" s="17">
        <v>47</v>
      </c>
      <c r="B56" s="29" t="s">
        <v>5</v>
      </c>
      <c r="C56" s="82" t="s">
        <v>202</v>
      </c>
      <c r="D56" s="15" t="s">
        <v>353</v>
      </c>
      <c r="E56" s="15" t="s">
        <v>442</v>
      </c>
      <c r="F56" s="21" t="s">
        <v>441</v>
      </c>
      <c r="G56" s="22" t="s">
        <v>34</v>
      </c>
      <c r="H56" s="84">
        <v>4</v>
      </c>
      <c r="I56" s="84">
        <v>4</v>
      </c>
      <c r="J56" s="84">
        <v>4</v>
      </c>
      <c r="K56" s="84">
        <v>4</v>
      </c>
      <c r="L56" s="46">
        <f t="shared" si="2"/>
        <v>8</v>
      </c>
      <c r="M56" s="46">
        <f t="shared" si="3"/>
        <v>8</v>
      </c>
      <c r="N56" s="18" t="s">
        <v>126</v>
      </c>
      <c r="O56" s="24"/>
      <c r="P56" s="24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64" s="1" customFormat="1" ht="102" customHeight="1" x14ac:dyDescent="0.2">
      <c r="A57" s="17">
        <v>48</v>
      </c>
      <c r="B57" s="42" t="s">
        <v>2</v>
      </c>
      <c r="C57" s="83" t="s">
        <v>315</v>
      </c>
      <c r="D57" s="43" t="s">
        <v>229</v>
      </c>
      <c r="E57" s="43" t="s">
        <v>266</v>
      </c>
      <c r="F57" s="44" t="s">
        <v>456</v>
      </c>
      <c r="G57" s="43" t="s">
        <v>44</v>
      </c>
      <c r="H57" s="85">
        <v>4</v>
      </c>
      <c r="I57" s="85">
        <v>4</v>
      </c>
      <c r="J57" s="85">
        <v>4</v>
      </c>
      <c r="K57" s="85">
        <v>4</v>
      </c>
      <c r="L57" s="46">
        <f t="shared" si="2"/>
        <v>8</v>
      </c>
      <c r="M57" s="46">
        <f t="shared" si="3"/>
        <v>8</v>
      </c>
      <c r="N57" s="45" t="s">
        <v>125</v>
      </c>
      <c r="O57" s="27"/>
      <c r="P57" s="27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64" s="24" customFormat="1" ht="101.25" customHeight="1" x14ac:dyDescent="0.2">
      <c r="A58" s="17">
        <v>49</v>
      </c>
      <c r="B58" s="29" t="s">
        <v>3</v>
      </c>
      <c r="C58" s="82" t="s">
        <v>203</v>
      </c>
      <c r="D58" s="15" t="s">
        <v>228</v>
      </c>
      <c r="E58" s="15" t="s">
        <v>267</v>
      </c>
      <c r="F58" s="21" t="s">
        <v>367</v>
      </c>
      <c r="G58" s="15" t="s">
        <v>44</v>
      </c>
      <c r="H58" s="84">
        <v>1</v>
      </c>
      <c r="I58" s="84">
        <v>0</v>
      </c>
      <c r="J58" s="84">
        <v>0</v>
      </c>
      <c r="K58" s="84">
        <v>0</v>
      </c>
      <c r="L58" s="46">
        <f t="shared" si="2"/>
        <v>1</v>
      </c>
      <c r="M58" s="46">
        <f t="shared" si="3"/>
        <v>0</v>
      </c>
      <c r="N58" s="18" t="s">
        <v>373</v>
      </c>
      <c r="O58" s="26"/>
      <c r="P58" s="7"/>
    </row>
    <row r="59" spans="1:64" s="8" customFormat="1" ht="78.75" x14ac:dyDescent="0.2">
      <c r="A59" s="17">
        <v>50</v>
      </c>
      <c r="B59" s="29" t="s">
        <v>4</v>
      </c>
      <c r="C59" s="82" t="s">
        <v>204</v>
      </c>
      <c r="D59" s="15" t="s">
        <v>228</v>
      </c>
      <c r="E59" s="15" t="s">
        <v>473</v>
      </c>
      <c r="F59" s="21" t="s">
        <v>401</v>
      </c>
      <c r="G59" s="15" t="s">
        <v>44</v>
      </c>
      <c r="H59" s="84">
        <v>2</v>
      </c>
      <c r="I59" s="84">
        <v>2</v>
      </c>
      <c r="J59" s="84">
        <v>0</v>
      </c>
      <c r="K59" s="84">
        <v>0</v>
      </c>
      <c r="L59" s="46">
        <f t="shared" si="2"/>
        <v>2</v>
      </c>
      <c r="M59" s="46">
        <f t="shared" si="3"/>
        <v>2</v>
      </c>
      <c r="N59" s="18" t="s">
        <v>402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</row>
    <row r="60" spans="1:64" s="8" customFormat="1" ht="78.75" x14ac:dyDescent="0.2">
      <c r="A60" s="17">
        <v>51</v>
      </c>
      <c r="B60" s="29" t="s">
        <v>6</v>
      </c>
      <c r="C60" s="82" t="s">
        <v>396</v>
      </c>
      <c r="D60" s="15" t="s">
        <v>235</v>
      </c>
      <c r="E60" s="15" t="s">
        <v>369</v>
      </c>
      <c r="F60" s="21" t="s">
        <v>370</v>
      </c>
      <c r="G60" s="15" t="s">
        <v>44</v>
      </c>
      <c r="H60" s="84">
        <v>5</v>
      </c>
      <c r="I60" s="84">
        <v>2</v>
      </c>
      <c r="J60" s="84">
        <v>0</v>
      </c>
      <c r="K60" s="84">
        <v>0</v>
      </c>
      <c r="L60" s="46">
        <f t="shared" si="2"/>
        <v>5</v>
      </c>
      <c r="M60" s="46">
        <f t="shared" si="3"/>
        <v>2</v>
      </c>
      <c r="N60" s="18" t="s">
        <v>362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64" s="8" customFormat="1" ht="78.75" x14ac:dyDescent="0.2">
      <c r="A61" s="17">
        <v>52</v>
      </c>
      <c r="B61" s="16" t="s">
        <v>76</v>
      </c>
      <c r="C61" s="81" t="s">
        <v>306</v>
      </c>
      <c r="D61" s="15" t="s">
        <v>229</v>
      </c>
      <c r="E61" s="15" t="s">
        <v>304</v>
      </c>
      <c r="F61" s="18" t="s">
        <v>419</v>
      </c>
      <c r="G61" s="15" t="s">
        <v>25</v>
      </c>
      <c r="H61" s="46">
        <v>3</v>
      </c>
      <c r="I61" s="46">
        <v>2</v>
      </c>
      <c r="J61" s="46">
        <v>2</v>
      </c>
      <c r="K61" s="46">
        <v>1</v>
      </c>
      <c r="L61" s="46">
        <v>5</v>
      </c>
      <c r="M61" s="46">
        <f t="shared" ref="M61:M72" si="4">I61+K61</f>
        <v>3</v>
      </c>
      <c r="N61" s="18" t="s">
        <v>361</v>
      </c>
      <c r="O61" s="30"/>
      <c r="P61" s="30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64" s="8" customFormat="1" ht="126" x14ac:dyDescent="0.2">
      <c r="A62" s="17">
        <v>53</v>
      </c>
      <c r="B62" s="16" t="s">
        <v>131</v>
      </c>
      <c r="C62" s="81" t="s">
        <v>464</v>
      </c>
      <c r="D62" s="15" t="s">
        <v>335</v>
      </c>
      <c r="E62" s="15" t="s">
        <v>336</v>
      </c>
      <c r="F62" s="18" t="s">
        <v>296</v>
      </c>
      <c r="G62" s="15" t="s">
        <v>44</v>
      </c>
      <c r="H62" s="46">
        <v>3</v>
      </c>
      <c r="I62" s="46">
        <v>3</v>
      </c>
      <c r="J62" s="46">
        <v>3</v>
      </c>
      <c r="K62" s="46">
        <v>3</v>
      </c>
      <c r="L62" s="46">
        <v>6</v>
      </c>
      <c r="M62" s="46">
        <v>6</v>
      </c>
      <c r="N62" s="18" t="s">
        <v>297</v>
      </c>
      <c r="O62" s="30"/>
      <c r="P62" s="30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s="8" customFormat="1" ht="78.75" x14ac:dyDescent="0.2">
      <c r="A63" s="17">
        <v>54</v>
      </c>
      <c r="B63" s="29" t="s">
        <v>128</v>
      </c>
      <c r="C63" s="82" t="s">
        <v>205</v>
      </c>
      <c r="D63" s="15" t="s">
        <v>229</v>
      </c>
      <c r="E63" s="15" t="s">
        <v>268</v>
      </c>
      <c r="F63" s="21" t="s">
        <v>405</v>
      </c>
      <c r="G63" s="15" t="s">
        <v>44</v>
      </c>
      <c r="H63" s="84">
        <v>3</v>
      </c>
      <c r="I63" s="84">
        <v>2</v>
      </c>
      <c r="J63" s="84">
        <v>0</v>
      </c>
      <c r="K63" s="84">
        <v>0</v>
      </c>
      <c r="L63" s="46">
        <f t="shared" ref="L63:L72" si="5">H63+J63</f>
        <v>3</v>
      </c>
      <c r="M63" s="46">
        <f t="shared" si="4"/>
        <v>2</v>
      </c>
      <c r="N63" s="18" t="s">
        <v>361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</row>
    <row r="64" spans="1:64" s="8" customFormat="1" ht="63" x14ac:dyDescent="0.2">
      <c r="A64" s="17">
        <v>55</v>
      </c>
      <c r="B64" s="29" t="s">
        <v>129</v>
      </c>
      <c r="C64" s="82" t="s">
        <v>206</v>
      </c>
      <c r="D64" s="15" t="s">
        <v>235</v>
      </c>
      <c r="E64" s="15" t="s">
        <v>337</v>
      </c>
      <c r="F64" s="21" t="s">
        <v>130</v>
      </c>
      <c r="G64" s="15" t="s">
        <v>44</v>
      </c>
      <c r="H64" s="84">
        <v>1</v>
      </c>
      <c r="I64" s="84">
        <v>1</v>
      </c>
      <c r="J64" s="84">
        <v>1</v>
      </c>
      <c r="K64" s="84">
        <v>1</v>
      </c>
      <c r="L64" s="46">
        <f t="shared" si="5"/>
        <v>2</v>
      </c>
      <c r="M64" s="46">
        <f t="shared" si="4"/>
        <v>2</v>
      </c>
      <c r="N64" s="18" t="s">
        <v>127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s="8" customFormat="1" ht="63" x14ac:dyDescent="0.2">
      <c r="A65" s="17">
        <v>56</v>
      </c>
      <c r="B65" s="29" t="s">
        <v>131</v>
      </c>
      <c r="C65" s="82" t="s">
        <v>207</v>
      </c>
      <c r="D65" s="15" t="s">
        <v>229</v>
      </c>
      <c r="E65" s="15" t="s">
        <v>269</v>
      </c>
      <c r="F65" s="21" t="s">
        <v>455</v>
      </c>
      <c r="G65" s="15" t="s">
        <v>44</v>
      </c>
      <c r="H65" s="84">
        <v>3</v>
      </c>
      <c r="I65" s="84">
        <v>3</v>
      </c>
      <c r="J65" s="84">
        <v>3</v>
      </c>
      <c r="K65" s="84">
        <v>3</v>
      </c>
      <c r="L65" s="46">
        <f t="shared" si="5"/>
        <v>6</v>
      </c>
      <c r="M65" s="46">
        <f t="shared" si="4"/>
        <v>6</v>
      </c>
      <c r="N65" s="18" t="s">
        <v>127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</row>
    <row r="66" spans="1:64" s="8" customFormat="1" ht="47.25" x14ac:dyDescent="0.2">
      <c r="A66" s="17">
        <v>57</v>
      </c>
      <c r="B66" s="29" t="s">
        <v>153</v>
      </c>
      <c r="C66" s="82" t="s">
        <v>316</v>
      </c>
      <c r="D66" s="15" t="s">
        <v>385</v>
      </c>
      <c r="E66" s="15" t="s">
        <v>383</v>
      </c>
      <c r="F66" s="21" t="s">
        <v>384</v>
      </c>
      <c r="G66" s="15" t="s">
        <v>44</v>
      </c>
      <c r="H66" s="84">
        <v>1</v>
      </c>
      <c r="I66" s="84">
        <v>1</v>
      </c>
      <c r="J66" s="84">
        <v>4</v>
      </c>
      <c r="K66" s="84">
        <v>4</v>
      </c>
      <c r="L66" s="46">
        <f t="shared" si="5"/>
        <v>5</v>
      </c>
      <c r="M66" s="46">
        <f t="shared" si="4"/>
        <v>5</v>
      </c>
      <c r="N66" s="18" t="s">
        <v>387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s="8" customFormat="1" ht="63" x14ac:dyDescent="0.2">
      <c r="A67" s="17">
        <v>58</v>
      </c>
      <c r="B67" s="16" t="s">
        <v>348</v>
      </c>
      <c r="C67" s="82" t="s">
        <v>222</v>
      </c>
      <c r="D67" s="15" t="s">
        <v>229</v>
      </c>
      <c r="E67" s="15" t="s">
        <v>270</v>
      </c>
      <c r="F67" s="21" t="s">
        <v>454</v>
      </c>
      <c r="G67" s="15" t="s">
        <v>44</v>
      </c>
      <c r="H67" s="84">
        <v>1</v>
      </c>
      <c r="I67" s="84">
        <v>1</v>
      </c>
      <c r="J67" s="84">
        <v>0</v>
      </c>
      <c r="K67" s="84">
        <v>0</v>
      </c>
      <c r="L67" s="46">
        <f t="shared" si="5"/>
        <v>1</v>
      </c>
      <c r="M67" s="46">
        <f t="shared" si="4"/>
        <v>1</v>
      </c>
      <c r="N67" s="18" t="s">
        <v>373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</row>
    <row r="68" spans="1:64" s="8" customFormat="1" ht="78.75" x14ac:dyDescent="0.2">
      <c r="A68" s="17">
        <v>59</v>
      </c>
      <c r="B68" s="29" t="s">
        <v>132</v>
      </c>
      <c r="C68" s="82" t="s">
        <v>307</v>
      </c>
      <c r="D68" s="15" t="s">
        <v>229</v>
      </c>
      <c r="E68" s="15" t="s">
        <v>271</v>
      </c>
      <c r="F68" s="21" t="s">
        <v>420</v>
      </c>
      <c r="G68" s="15" t="s">
        <v>25</v>
      </c>
      <c r="H68" s="84">
        <v>3</v>
      </c>
      <c r="I68" s="84">
        <v>3</v>
      </c>
      <c r="J68" s="84">
        <v>3</v>
      </c>
      <c r="K68" s="84">
        <v>3</v>
      </c>
      <c r="L68" s="46">
        <f t="shared" si="5"/>
        <v>6</v>
      </c>
      <c r="M68" s="46">
        <f t="shared" si="4"/>
        <v>6</v>
      </c>
      <c r="N68" s="18" t="s">
        <v>127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</row>
    <row r="69" spans="1:64" s="9" customFormat="1" ht="63" x14ac:dyDescent="0.2">
      <c r="A69" s="17">
        <v>60</v>
      </c>
      <c r="B69" s="16" t="s">
        <v>149</v>
      </c>
      <c r="C69" s="82" t="s">
        <v>208</v>
      </c>
      <c r="D69" s="15" t="s">
        <v>233</v>
      </c>
      <c r="E69" s="15" t="s">
        <v>342</v>
      </c>
      <c r="F69" s="21" t="s">
        <v>422</v>
      </c>
      <c r="G69" s="15" t="s">
        <v>25</v>
      </c>
      <c r="H69" s="86">
        <v>7</v>
      </c>
      <c r="I69" s="86">
        <v>6</v>
      </c>
      <c r="J69" s="86">
        <v>6</v>
      </c>
      <c r="K69" s="86">
        <v>6</v>
      </c>
      <c r="L69" s="46">
        <f t="shared" si="5"/>
        <v>13</v>
      </c>
      <c r="M69" s="46">
        <f t="shared" si="4"/>
        <v>12</v>
      </c>
      <c r="N69" s="18" t="s">
        <v>127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</row>
    <row r="70" spans="1:64" s="8" customFormat="1" ht="63" x14ac:dyDescent="0.2">
      <c r="A70" s="17">
        <v>61</v>
      </c>
      <c r="B70" s="29" t="s">
        <v>148</v>
      </c>
      <c r="C70" s="82" t="s">
        <v>209</v>
      </c>
      <c r="D70" s="15" t="s">
        <v>236</v>
      </c>
      <c r="E70" s="15" t="s">
        <v>272</v>
      </c>
      <c r="F70" s="21" t="s">
        <v>423</v>
      </c>
      <c r="G70" s="15" t="s">
        <v>25</v>
      </c>
      <c r="H70" s="84">
        <v>11</v>
      </c>
      <c r="I70" s="84">
        <v>6</v>
      </c>
      <c r="J70" s="84">
        <v>11</v>
      </c>
      <c r="K70" s="84">
        <v>6</v>
      </c>
      <c r="L70" s="46">
        <f t="shared" si="5"/>
        <v>22</v>
      </c>
      <c r="M70" s="46">
        <f t="shared" si="4"/>
        <v>12</v>
      </c>
      <c r="N70" s="18" t="s">
        <v>127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64" s="8" customFormat="1" ht="78.75" x14ac:dyDescent="0.2">
      <c r="A71" s="17">
        <v>62</v>
      </c>
      <c r="B71" s="29" t="s">
        <v>150</v>
      </c>
      <c r="C71" s="82" t="s">
        <v>210</v>
      </c>
      <c r="D71" s="15" t="s">
        <v>237</v>
      </c>
      <c r="E71" s="15" t="s">
        <v>250</v>
      </c>
      <c r="F71" s="21" t="s">
        <v>338</v>
      </c>
      <c r="G71" s="15" t="s">
        <v>24</v>
      </c>
      <c r="H71" s="84">
        <v>7</v>
      </c>
      <c r="I71" s="84">
        <v>5</v>
      </c>
      <c r="J71" s="84">
        <v>0</v>
      </c>
      <c r="K71" s="84">
        <v>0</v>
      </c>
      <c r="L71" s="46">
        <f t="shared" si="5"/>
        <v>7</v>
      </c>
      <c r="M71" s="46">
        <f t="shared" si="4"/>
        <v>5</v>
      </c>
      <c r="N71" s="18" t="s">
        <v>151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64" s="8" customFormat="1" ht="138" customHeight="1" x14ac:dyDescent="0.2">
      <c r="A72" s="17">
        <v>63</v>
      </c>
      <c r="B72" s="29" t="s">
        <v>152</v>
      </c>
      <c r="C72" s="82" t="s">
        <v>310</v>
      </c>
      <c r="D72" s="15" t="s">
        <v>229</v>
      </c>
      <c r="E72" s="15" t="s">
        <v>273</v>
      </c>
      <c r="F72" s="21" t="s">
        <v>445</v>
      </c>
      <c r="G72" s="15" t="s">
        <v>36</v>
      </c>
      <c r="H72" s="84">
        <v>2</v>
      </c>
      <c r="I72" s="84">
        <v>1</v>
      </c>
      <c r="J72" s="84">
        <v>1</v>
      </c>
      <c r="K72" s="84">
        <v>0</v>
      </c>
      <c r="L72" s="46">
        <f t="shared" si="5"/>
        <v>3</v>
      </c>
      <c r="M72" s="46">
        <f t="shared" si="4"/>
        <v>1</v>
      </c>
      <c r="N72" s="18" t="s">
        <v>376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</row>
    <row r="73" spans="1:64" s="8" customFormat="1" ht="71.25" customHeight="1" x14ac:dyDescent="0.2">
      <c r="A73" s="17">
        <v>64</v>
      </c>
      <c r="B73" s="29" t="s">
        <v>155</v>
      </c>
      <c r="C73" s="82" t="s">
        <v>311</v>
      </c>
      <c r="D73" s="15" t="s">
        <v>234</v>
      </c>
      <c r="E73" s="15" t="s">
        <v>274</v>
      </c>
      <c r="F73" s="21" t="s">
        <v>446</v>
      </c>
      <c r="G73" s="15" t="s">
        <v>36</v>
      </c>
      <c r="H73" s="84">
        <v>6</v>
      </c>
      <c r="I73" s="84">
        <v>4</v>
      </c>
      <c r="J73" s="84">
        <v>0</v>
      </c>
      <c r="K73" s="84">
        <v>0</v>
      </c>
      <c r="L73" s="84">
        <v>6</v>
      </c>
      <c r="M73" s="84">
        <v>4</v>
      </c>
      <c r="N73" s="18" t="s">
        <v>359</v>
      </c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</row>
    <row r="74" spans="1:64" s="8" customFormat="1" ht="95.25" customHeight="1" x14ac:dyDescent="0.2">
      <c r="A74" s="17">
        <v>65</v>
      </c>
      <c r="B74" s="29" t="s">
        <v>156</v>
      </c>
      <c r="C74" s="82" t="s">
        <v>211</v>
      </c>
      <c r="D74" s="15" t="s">
        <v>234</v>
      </c>
      <c r="E74" s="15" t="s">
        <v>275</v>
      </c>
      <c r="F74" s="21" t="s">
        <v>430</v>
      </c>
      <c r="G74" s="15" t="s">
        <v>24</v>
      </c>
      <c r="H74" s="84">
        <v>3</v>
      </c>
      <c r="I74" s="84">
        <v>3</v>
      </c>
      <c r="J74" s="84">
        <v>3</v>
      </c>
      <c r="K74" s="84">
        <v>3</v>
      </c>
      <c r="L74" s="84">
        <v>6</v>
      </c>
      <c r="M74" s="84">
        <v>6</v>
      </c>
      <c r="N74" s="18" t="s">
        <v>157</v>
      </c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</row>
    <row r="75" spans="1:64" s="8" customFormat="1" ht="96" customHeight="1" x14ac:dyDescent="0.2">
      <c r="A75" s="17">
        <v>66</v>
      </c>
      <c r="B75" s="29" t="s">
        <v>158</v>
      </c>
      <c r="C75" s="82" t="s">
        <v>327</v>
      </c>
      <c r="D75" s="15" t="s">
        <v>235</v>
      </c>
      <c r="E75" s="15" t="s">
        <v>276</v>
      </c>
      <c r="F75" s="21" t="s">
        <v>453</v>
      </c>
      <c r="G75" s="15" t="s">
        <v>44</v>
      </c>
      <c r="H75" s="84">
        <v>1</v>
      </c>
      <c r="I75" s="84">
        <v>1</v>
      </c>
      <c r="J75" s="84">
        <v>1</v>
      </c>
      <c r="K75" s="84">
        <v>0</v>
      </c>
      <c r="L75" s="84">
        <v>2</v>
      </c>
      <c r="M75" s="84">
        <v>1</v>
      </c>
      <c r="N75" s="18" t="s">
        <v>163</v>
      </c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64" s="8" customFormat="1" ht="78.75" x14ac:dyDescent="0.2">
      <c r="A76" s="17">
        <v>67</v>
      </c>
      <c r="B76" s="29" t="s">
        <v>159</v>
      </c>
      <c r="C76" s="82" t="s">
        <v>212</v>
      </c>
      <c r="D76" s="15" t="s">
        <v>233</v>
      </c>
      <c r="E76" s="15" t="s">
        <v>479</v>
      </c>
      <c r="F76" s="21" t="s">
        <v>444</v>
      </c>
      <c r="G76" s="15" t="s">
        <v>77</v>
      </c>
      <c r="H76" s="84">
        <v>2</v>
      </c>
      <c r="I76" s="84">
        <v>2</v>
      </c>
      <c r="J76" s="84">
        <v>2</v>
      </c>
      <c r="K76" s="84">
        <v>2</v>
      </c>
      <c r="L76" s="84">
        <v>4</v>
      </c>
      <c r="M76" s="84">
        <v>4</v>
      </c>
      <c r="N76" s="18" t="s">
        <v>160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</row>
    <row r="77" spans="1:64" s="8" customFormat="1" ht="63" x14ac:dyDescent="0.2">
      <c r="A77" s="17">
        <v>68</v>
      </c>
      <c r="B77" s="29" t="s">
        <v>161</v>
      </c>
      <c r="C77" s="82" t="s">
        <v>213</v>
      </c>
      <c r="D77" s="15" t="s">
        <v>229</v>
      </c>
      <c r="E77" s="15" t="s">
        <v>277</v>
      </c>
      <c r="F77" s="21" t="s">
        <v>451</v>
      </c>
      <c r="G77" s="15" t="s">
        <v>44</v>
      </c>
      <c r="H77" s="84">
        <v>1</v>
      </c>
      <c r="I77" s="84">
        <v>0</v>
      </c>
      <c r="J77" s="84">
        <v>0</v>
      </c>
      <c r="K77" s="84">
        <v>0</v>
      </c>
      <c r="L77" s="84">
        <v>1</v>
      </c>
      <c r="M77" s="84">
        <v>0</v>
      </c>
      <c r="N77" s="18" t="s">
        <v>373</v>
      </c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</row>
    <row r="78" spans="1:64" s="8" customFormat="1" ht="63" x14ac:dyDescent="0.2">
      <c r="A78" s="17">
        <v>69</v>
      </c>
      <c r="B78" s="29" t="s">
        <v>162</v>
      </c>
      <c r="C78" s="82" t="s">
        <v>339</v>
      </c>
      <c r="D78" s="15" t="s">
        <v>233</v>
      </c>
      <c r="E78" s="15" t="s">
        <v>278</v>
      </c>
      <c r="F78" s="21" t="s">
        <v>452</v>
      </c>
      <c r="G78" s="15" t="s">
        <v>44</v>
      </c>
      <c r="H78" s="84">
        <v>1</v>
      </c>
      <c r="I78" s="84">
        <v>1</v>
      </c>
      <c r="J78" s="84">
        <v>0</v>
      </c>
      <c r="K78" s="84">
        <v>0</v>
      </c>
      <c r="L78" s="84">
        <v>1</v>
      </c>
      <c r="M78" s="84">
        <v>1</v>
      </c>
      <c r="N78" s="18" t="s">
        <v>361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</row>
    <row r="79" spans="1:64" s="8" customFormat="1" ht="105.75" customHeight="1" x14ac:dyDescent="0.2">
      <c r="A79" s="17">
        <v>70</v>
      </c>
      <c r="B79" s="29" t="s">
        <v>165</v>
      </c>
      <c r="C79" s="82" t="s">
        <v>340</v>
      </c>
      <c r="D79" s="15" t="s">
        <v>233</v>
      </c>
      <c r="E79" s="15" t="s">
        <v>279</v>
      </c>
      <c r="F79" s="21" t="s">
        <v>403</v>
      </c>
      <c r="G79" s="15" t="s">
        <v>44</v>
      </c>
      <c r="H79" s="84">
        <v>1</v>
      </c>
      <c r="I79" s="84">
        <v>1</v>
      </c>
      <c r="J79" s="84">
        <v>0</v>
      </c>
      <c r="K79" s="84">
        <v>0</v>
      </c>
      <c r="L79" s="84">
        <v>1</v>
      </c>
      <c r="M79" s="84">
        <v>1</v>
      </c>
      <c r="N79" s="18" t="s">
        <v>361</v>
      </c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</row>
    <row r="80" spans="1:64" s="8" customFormat="1" ht="63" x14ac:dyDescent="0.2">
      <c r="A80" s="17">
        <v>71</v>
      </c>
      <c r="B80" s="29" t="s">
        <v>166</v>
      </c>
      <c r="C80" s="82" t="s">
        <v>317</v>
      </c>
      <c r="D80" s="15" t="s">
        <v>228</v>
      </c>
      <c r="E80" s="15" t="s">
        <v>280</v>
      </c>
      <c r="F80" s="21" t="s">
        <v>451</v>
      </c>
      <c r="G80" s="15" t="s">
        <v>44</v>
      </c>
      <c r="H80" s="84">
        <v>4</v>
      </c>
      <c r="I80" s="84">
        <v>3</v>
      </c>
      <c r="J80" s="84">
        <v>4</v>
      </c>
      <c r="K80" s="84">
        <v>3</v>
      </c>
      <c r="L80" s="84">
        <v>8</v>
      </c>
      <c r="M80" s="84">
        <v>6</v>
      </c>
      <c r="N80" s="18" t="s">
        <v>164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</row>
    <row r="81" spans="1:64" s="8" customFormat="1" ht="47.25" x14ac:dyDescent="0.2">
      <c r="A81" s="17">
        <v>72</v>
      </c>
      <c r="B81" s="29" t="s">
        <v>167</v>
      </c>
      <c r="C81" s="82" t="s">
        <v>214</v>
      </c>
      <c r="D81" s="15" t="s">
        <v>236</v>
      </c>
      <c r="E81" s="15" t="s">
        <v>391</v>
      </c>
      <c r="F81" s="21" t="s">
        <v>343</v>
      </c>
      <c r="G81" s="15" t="s">
        <v>24</v>
      </c>
      <c r="H81" s="84">
        <v>1</v>
      </c>
      <c r="I81" s="84">
        <v>1</v>
      </c>
      <c r="J81" s="84">
        <v>1</v>
      </c>
      <c r="K81" s="84">
        <v>1</v>
      </c>
      <c r="L81" s="84">
        <v>2</v>
      </c>
      <c r="M81" s="84">
        <v>2</v>
      </c>
      <c r="N81" s="18" t="s">
        <v>361</v>
      </c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</row>
    <row r="82" spans="1:64" s="8" customFormat="1" ht="63" x14ac:dyDescent="0.2">
      <c r="A82" s="17">
        <v>73</v>
      </c>
      <c r="B82" s="29" t="s">
        <v>215</v>
      </c>
      <c r="C82" s="82" t="s">
        <v>216</v>
      </c>
      <c r="D82" s="15" t="s">
        <v>229</v>
      </c>
      <c r="E82" s="15" t="s">
        <v>281</v>
      </c>
      <c r="F82" s="21" t="s">
        <v>431</v>
      </c>
      <c r="G82" s="15" t="s">
        <v>24</v>
      </c>
      <c r="H82" s="84">
        <v>1</v>
      </c>
      <c r="I82" s="84">
        <v>1</v>
      </c>
      <c r="J82" s="84">
        <v>5</v>
      </c>
      <c r="K82" s="84">
        <v>3</v>
      </c>
      <c r="L82" s="84">
        <v>6</v>
      </c>
      <c r="M82" s="84">
        <v>4</v>
      </c>
      <c r="N82" s="18" t="s">
        <v>164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</row>
    <row r="83" spans="1:64" s="8" customFormat="1" ht="63" x14ac:dyDescent="0.2">
      <c r="A83" s="17">
        <v>74</v>
      </c>
      <c r="B83" s="29" t="s">
        <v>217</v>
      </c>
      <c r="C83" s="82" t="s">
        <v>341</v>
      </c>
      <c r="D83" s="15" t="s">
        <v>236</v>
      </c>
      <c r="E83" s="15" t="s">
        <v>282</v>
      </c>
      <c r="F83" s="21" t="s">
        <v>450</v>
      </c>
      <c r="G83" s="15" t="s">
        <v>44</v>
      </c>
      <c r="H83" s="84">
        <v>2</v>
      </c>
      <c r="I83" s="84">
        <v>1</v>
      </c>
      <c r="J83" s="84">
        <v>5</v>
      </c>
      <c r="K83" s="84">
        <v>5</v>
      </c>
      <c r="L83" s="84">
        <v>7</v>
      </c>
      <c r="M83" s="84">
        <v>6</v>
      </c>
      <c r="N83" s="18" t="s">
        <v>361</v>
      </c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s="8" customFormat="1" ht="78.75" x14ac:dyDescent="0.2">
      <c r="A84" s="17">
        <v>75</v>
      </c>
      <c r="B84" s="29" t="s">
        <v>218</v>
      </c>
      <c r="C84" s="82" t="s">
        <v>220</v>
      </c>
      <c r="D84" s="15" t="s">
        <v>231</v>
      </c>
      <c r="E84" s="15" t="s">
        <v>283</v>
      </c>
      <c r="F84" s="21" t="s">
        <v>449</v>
      </c>
      <c r="G84" s="15" t="s">
        <v>44</v>
      </c>
      <c r="H84" s="84">
        <v>2</v>
      </c>
      <c r="I84" s="84">
        <v>2</v>
      </c>
      <c r="J84" s="84">
        <v>2</v>
      </c>
      <c r="K84" s="84">
        <v>2</v>
      </c>
      <c r="L84" s="84">
        <v>4</v>
      </c>
      <c r="M84" s="84">
        <v>4</v>
      </c>
      <c r="N84" s="18" t="s">
        <v>219</v>
      </c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5" spans="1:64" s="23" customFormat="1" ht="63" x14ac:dyDescent="0.2">
      <c r="A85" s="17">
        <v>76</v>
      </c>
      <c r="B85" s="29" t="s">
        <v>223</v>
      </c>
      <c r="C85" s="82" t="s">
        <v>224</v>
      </c>
      <c r="D85" s="15" t="s">
        <v>229</v>
      </c>
      <c r="E85" s="15" t="s">
        <v>225</v>
      </c>
      <c r="F85" s="21" t="s">
        <v>448</v>
      </c>
      <c r="G85" s="15" t="s">
        <v>44</v>
      </c>
      <c r="H85" s="87">
        <v>1</v>
      </c>
      <c r="I85" s="87">
        <v>1</v>
      </c>
      <c r="J85" s="87">
        <v>3</v>
      </c>
      <c r="K85" s="87">
        <v>3</v>
      </c>
      <c r="L85" s="87">
        <v>4</v>
      </c>
      <c r="M85" s="87">
        <v>4</v>
      </c>
      <c r="N85" s="18" t="s">
        <v>360</v>
      </c>
    </row>
    <row r="86" spans="1:64" s="8" customFormat="1" ht="77.25" customHeight="1" x14ac:dyDescent="0.2">
      <c r="A86" s="17">
        <v>77</v>
      </c>
      <c r="B86" s="29" t="s">
        <v>287</v>
      </c>
      <c r="C86" s="82" t="s">
        <v>288</v>
      </c>
      <c r="D86" s="15" t="s">
        <v>353</v>
      </c>
      <c r="E86" s="15" t="s">
        <v>474</v>
      </c>
      <c r="F86" s="21" t="s">
        <v>388</v>
      </c>
      <c r="G86" s="15" t="s">
        <v>34</v>
      </c>
      <c r="H86" s="84">
        <v>2</v>
      </c>
      <c r="I86" s="84">
        <v>0</v>
      </c>
      <c r="J86" s="84">
        <v>8</v>
      </c>
      <c r="K86" s="84">
        <v>8</v>
      </c>
      <c r="L86" s="84">
        <v>10</v>
      </c>
      <c r="M86" s="84">
        <v>8</v>
      </c>
      <c r="N86" s="18" t="s">
        <v>374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s="8" customFormat="1" ht="63" x14ac:dyDescent="0.2">
      <c r="A87" s="17">
        <v>78</v>
      </c>
      <c r="B87" s="29" t="s">
        <v>284</v>
      </c>
      <c r="C87" s="82" t="s">
        <v>285</v>
      </c>
      <c r="D87" s="15" t="s">
        <v>353</v>
      </c>
      <c r="E87" s="15" t="s">
        <v>286</v>
      </c>
      <c r="F87" s="21" t="s">
        <v>432</v>
      </c>
      <c r="G87" s="15" t="s">
        <v>349</v>
      </c>
      <c r="H87" s="84">
        <v>1</v>
      </c>
      <c r="I87" s="84">
        <v>1</v>
      </c>
      <c r="J87" s="84">
        <v>0</v>
      </c>
      <c r="K87" s="84">
        <v>0</v>
      </c>
      <c r="L87" s="84">
        <v>1</v>
      </c>
      <c r="M87" s="84">
        <v>1</v>
      </c>
      <c r="N87" s="18" t="s">
        <v>373</v>
      </c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64" s="8" customFormat="1" ht="63" x14ac:dyDescent="0.2">
      <c r="A88" s="17">
        <v>79</v>
      </c>
      <c r="B88" s="29" t="s">
        <v>289</v>
      </c>
      <c r="C88" s="82" t="s">
        <v>313</v>
      </c>
      <c r="D88" s="15" t="s">
        <v>229</v>
      </c>
      <c r="E88" s="15" t="s">
        <v>290</v>
      </c>
      <c r="F88" s="21" t="s">
        <v>447</v>
      </c>
      <c r="G88" s="15" t="s">
        <v>44</v>
      </c>
      <c r="H88" s="84">
        <v>5</v>
      </c>
      <c r="I88" s="84">
        <v>5</v>
      </c>
      <c r="J88" s="84">
        <v>5</v>
      </c>
      <c r="K88" s="84">
        <v>5</v>
      </c>
      <c r="L88" s="84">
        <v>10</v>
      </c>
      <c r="M88" s="84">
        <v>10</v>
      </c>
      <c r="N88" s="18" t="s">
        <v>164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</row>
    <row r="89" spans="1:64" s="8" customFormat="1" ht="123.75" customHeight="1" x14ac:dyDescent="0.2">
      <c r="A89" s="17">
        <v>80</v>
      </c>
      <c r="B89" s="29" t="s">
        <v>291</v>
      </c>
      <c r="C89" s="82" t="s">
        <v>292</v>
      </c>
      <c r="D89" s="15" t="s">
        <v>228</v>
      </c>
      <c r="E89" s="15" t="s">
        <v>293</v>
      </c>
      <c r="F89" s="21" t="s">
        <v>371</v>
      </c>
      <c r="G89" s="15" t="s">
        <v>24</v>
      </c>
      <c r="H89" s="84">
        <v>10</v>
      </c>
      <c r="I89" s="84">
        <v>8</v>
      </c>
      <c r="J89" s="84">
        <v>0</v>
      </c>
      <c r="K89" s="84">
        <v>0</v>
      </c>
      <c r="L89" s="84">
        <v>10</v>
      </c>
      <c r="M89" s="84">
        <v>8</v>
      </c>
      <c r="N89" s="18" t="s">
        <v>373</v>
      </c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</row>
    <row r="90" spans="1:64" s="8" customFormat="1" ht="186" customHeight="1" x14ac:dyDescent="0.2">
      <c r="A90" s="17">
        <v>81</v>
      </c>
      <c r="B90" s="29" t="s">
        <v>294</v>
      </c>
      <c r="C90" s="82" t="s">
        <v>329</v>
      </c>
      <c r="D90" s="15" t="s">
        <v>234</v>
      </c>
      <c r="E90" s="15" t="s">
        <v>475</v>
      </c>
      <c r="F90" s="22" t="s">
        <v>443</v>
      </c>
      <c r="G90" s="22" t="s">
        <v>34</v>
      </c>
      <c r="H90" s="88">
        <v>11</v>
      </c>
      <c r="I90" s="88">
        <v>6</v>
      </c>
      <c r="J90" s="88">
        <v>20</v>
      </c>
      <c r="K90" s="88">
        <v>20</v>
      </c>
      <c r="L90" s="88">
        <v>31</v>
      </c>
      <c r="M90" s="88">
        <v>26</v>
      </c>
      <c r="N90" s="18" t="s">
        <v>295</v>
      </c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</row>
    <row r="91" spans="1:64" s="8" customFormat="1" ht="78.75" x14ac:dyDescent="0.2">
      <c r="A91" s="17">
        <v>82</v>
      </c>
      <c r="B91" s="29" t="s">
        <v>298</v>
      </c>
      <c r="C91" s="82" t="s">
        <v>299</v>
      </c>
      <c r="D91" s="15" t="s">
        <v>353</v>
      </c>
      <c r="E91" s="15" t="s">
        <v>300</v>
      </c>
      <c r="F91" s="15" t="s">
        <v>413</v>
      </c>
      <c r="G91" s="15" t="s">
        <v>51</v>
      </c>
      <c r="H91" s="46">
        <v>1</v>
      </c>
      <c r="I91" s="46">
        <v>1</v>
      </c>
      <c r="J91" s="46">
        <v>0</v>
      </c>
      <c r="K91" s="46">
        <v>0</v>
      </c>
      <c r="L91" s="46">
        <v>1</v>
      </c>
      <c r="M91" s="46">
        <v>1</v>
      </c>
      <c r="N91" s="18" t="s">
        <v>381</v>
      </c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</row>
    <row r="92" spans="1:64" s="8" customFormat="1" ht="178.5" customHeight="1" x14ac:dyDescent="0.2">
      <c r="A92" s="17">
        <v>83</v>
      </c>
      <c r="B92" s="29" t="s">
        <v>321</v>
      </c>
      <c r="C92" s="82" t="s">
        <v>324</v>
      </c>
      <c r="D92" s="15" t="s">
        <v>232</v>
      </c>
      <c r="E92" s="15" t="s">
        <v>322</v>
      </c>
      <c r="F92" s="15" t="s">
        <v>323</v>
      </c>
      <c r="G92" s="15" t="s">
        <v>44</v>
      </c>
      <c r="H92" s="46">
        <v>1</v>
      </c>
      <c r="I92" s="46">
        <v>1</v>
      </c>
      <c r="J92" s="46">
        <v>3</v>
      </c>
      <c r="K92" s="46">
        <v>3</v>
      </c>
      <c r="L92" s="46">
        <v>4</v>
      </c>
      <c r="M92" s="46">
        <v>4</v>
      </c>
      <c r="N92" s="18" t="s">
        <v>363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</row>
    <row r="93" spans="1:64" s="8" customFormat="1" ht="136.5" customHeight="1" x14ac:dyDescent="0.2">
      <c r="A93" s="17">
        <v>84</v>
      </c>
      <c r="B93" s="29" t="s">
        <v>351</v>
      </c>
      <c r="C93" s="82" t="s">
        <v>352</v>
      </c>
      <c r="D93" s="15" t="s">
        <v>353</v>
      </c>
      <c r="E93" s="15" t="s">
        <v>354</v>
      </c>
      <c r="F93" s="15" t="s">
        <v>355</v>
      </c>
      <c r="G93" s="15" t="s">
        <v>25</v>
      </c>
      <c r="H93" s="46">
        <v>1</v>
      </c>
      <c r="I93" s="46">
        <v>1</v>
      </c>
      <c r="J93" s="46">
        <v>0</v>
      </c>
      <c r="K93" s="46">
        <v>0</v>
      </c>
      <c r="L93" s="46">
        <v>1</v>
      </c>
      <c r="M93" s="46">
        <v>1</v>
      </c>
      <c r="N93" s="18" t="s">
        <v>364</v>
      </c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</row>
    <row r="94" spans="1:64" s="8" customFormat="1" ht="78.75" x14ac:dyDescent="0.2">
      <c r="A94" s="17">
        <v>85</v>
      </c>
      <c r="B94" s="29" t="s">
        <v>392</v>
      </c>
      <c r="C94" s="82" t="s">
        <v>395</v>
      </c>
      <c r="D94" s="15" t="s">
        <v>234</v>
      </c>
      <c r="E94" s="15" t="s">
        <v>477</v>
      </c>
      <c r="F94" s="15" t="s">
        <v>393</v>
      </c>
      <c r="G94" s="15" t="s">
        <v>44</v>
      </c>
      <c r="H94" s="46">
        <v>1</v>
      </c>
      <c r="I94" s="46">
        <v>0</v>
      </c>
      <c r="J94" s="46">
        <v>0</v>
      </c>
      <c r="K94" s="46">
        <v>0</v>
      </c>
      <c r="L94" s="46">
        <v>1</v>
      </c>
      <c r="M94" s="46">
        <v>0</v>
      </c>
      <c r="N94" s="18" t="s">
        <v>394</v>
      </c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</row>
    <row r="95" spans="1:64" s="8" customFormat="1" ht="78.75" x14ac:dyDescent="0.2">
      <c r="A95" s="17">
        <v>86</v>
      </c>
      <c r="B95" s="29" t="s">
        <v>407</v>
      </c>
      <c r="C95" s="82" t="s">
        <v>406</v>
      </c>
      <c r="D95" s="15" t="s">
        <v>228</v>
      </c>
      <c r="E95" s="15" t="s">
        <v>476</v>
      </c>
      <c r="F95" s="15" t="s">
        <v>460</v>
      </c>
      <c r="G95" s="15" t="s">
        <v>24</v>
      </c>
      <c r="H95" s="46">
        <v>4</v>
      </c>
      <c r="I95" s="46">
        <v>2</v>
      </c>
      <c r="J95" s="46">
        <v>0</v>
      </c>
      <c r="K95" s="46">
        <v>0</v>
      </c>
      <c r="L95" s="46">
        <v>4</v>
      </c>
      <c r="M95" s="46">
        <v>2</v>
      </c>
      <c r="N95" s="18" t="s">
        <v>397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6" spans="1:64" s="8" customFormat="1" ht="91.5" customHeight="1" thickBot="1" x14ac:dyDescent="0.25">
      <c r="A96" s="47">
        <v>87</v>
      </c>
      <c r="B96" s="42" t="s">
        <v>458</v>
      </c>
      <c r="C96" s="83" t="s">
        <v>461</v>
      </c>
      <c r="D96" s="43" t="s">
        <v>234</v>
      </c>
      <c r="E96" s="43" t="s">
        <v>478</v>
      </c>
      <c r="F96" s="43" t="s">
        <v>459</v>
      </c>
      <c r="G96" s="43" t="s">
        <v>24</v>
      </c>
      <c r="H96" s="48">
        <v>1</v>
      </c>
      <c r="I96" s="48">
        <v>1</v>
      </c>
      <c r="J96" s="48">
        <v>0</v>
      </c>
      <c r="K96" s="48">
        <v>0</v>
      </c>
      <c r="L96" s="48">
        <v>1</v>
      </c>
      <c r="M96" s="48">
        <v>1</v>
      </c>
      <c r="N96" s="18" t="s">
        <v>394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1:14" ht="16.5" thickBot="1" x14ac:dyDescent="0.3">
      <c r="A97" s="49"/>
      <c r="B97" s="50"/>
      <c r="C97" s="51"/>
      <c r="D97" s="51"/>
      <c r="E97" s="51"/>
      <c r="F97" s="52"/>
      <c r="G97" s="52"/>
      <c r="H97" s="52"/>
      <c r="I97" s="52"/>
      <c r="J97" s="52"/>
      <c r="K97" s="52"/>
      <c r="L97" s="52"/>
      <c r="M97" s="52"/>
      <c r="N97" s="89"/>
    </row>
  </sheetData>
  <mergeCells count="14">
    <mergeCell ref="P6:P8"/>
    <mergeCell ref="N6:N8"/>
    <mergeCell ref="D6:F7"/>
    <mergeCell ref="H7:I7"/>
    <mergeCell ref="G6:G8"/>
    <mergeCell ref="O6:O8"/>
    <mergeCell ref="L7:M7"/>
    <mergeCell ref="A2:N2"/>
    <mergeCell ref="H6:M6"/>
    <mergeCell ref="A6:A8"/>
    <mergeCell ref="C6:C8"/>
    <mergeCell ref="B6:B8"/>
    <mergeCell ref="J7:K7"/>
    <mergeCell ref="A3:N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организаций</vt:lpstr>
    </vt:vector>
  </TitlesOfParts>
  <Company>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Эргашева Ирина Александровна</cp:lastModifiedBy>
  <cp:lastPrinted>2016-11-28T07:33:51Z</cp:lastPrinted>
  <dcterms:created xsi:type="dcterms:W3CDTF">2007-01-29T07:02:14Z</dcterms:created>
  <dcterms:modified xsi:type="dcterms:W3CDTF">2017-12-19T10:00:54Z</dcterms:modified>
</cp:coreProperties>
</file>